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<sst xmlns="http://schemas.openxmlformats.org/spreadsheetml/2006/main" count="164" uniqueCount="105">
  <si>
    <t>Součet</t>
  </si>
  <si>
    <t>Cena mont. prací</t>
  </si>
  <si>
    <t>Základní cena</t>
  </si>
  <si>
    <t>Cena celkem</t>
  </si>
  <si>
    <t>Cena včetně  DPH</t>
  </si>
  <si>
    <t>PSV  ELEKTROMONTÁŽE</t>
  </si>
  <si>
    <t>SPECIFIKACE  ELEKTROM.</t>
  </si>
  <si>
    <t>CENA  MONT.  PRACÍ</t>
  </si>
  <si>
    <t xml:space="preserve">PSV   ELEKTROMONTÁŽE    </t>
  </si>
  <si>
    <t>kabely do 2,5</t>
  </si>
  <si>
    <t>Zednické výpomoci</t>
  </si>
  <si>
    <t>Svítidla</t>
  </si>
  <si>
    <t>cena :</t>
  </si>
  <si>
    <t>CYA 6</t>
  </si>
  <si>
    <t>rozvodnice RB</t>
  </si>
  <si>
    <t xml:space="preserve">Zkoušky , revize  </t>
  </si>
  <si>
    <t>kabel do 5x6</t>
  </si>
  <si>
    <t>lustrová svorkovnice</t>
  </si>
  <si>
    <t>kapsy</t>
  </si>
  <si>
    <t>sádra</t>
  </si>
  <si>
    <t>PSV MONTÁŽE  celkem</t>
  </si>
  <si>
    <t>pom. nosná konstrukce</t>
  </si>
  <si>
    <t>Kabely</t>
  </si>
  <si>
    <t>infrazářič</t>
  </si>
  <si>
    <t>PSV SPECIFIKACE  celkem</t>
  </si>
  <si>
    <t>ks</t>
  </si>
  <si>
    <t>kg</t>
  </si>
  <si>
    <t>m</t>
  </si>
  <si>
    <t>hod</t>
  </si>
  <si>
    <t xml:space="preserve">přívody pro lustrová svítidla            </t>
  </si>
  <si>
    <t xml:space="preserve">zářivkové svítidlo, 230V, 2x18W, IP 40, </t>
  </si>
  <si>
    <t>svítidla</t>
  </si>
  <si>
    <t xml:space="preserve">            E L E K T R O I N S T A L A C E</t>
  </si>
  <si>
    <t xml:space="preserve">        REKAPITULACE  NÁKLADŮ</t>
  </si>
  <si>
    <t>.</t>
  </si>
  <si>
    <t xml:space="preserve">žárovkové svítidlo, 230V, 26W, IP 30, </t>
  </si>
  <si>
    <t>zářivka 18W</t>
  </si>
  <si>
    <t>zářivka 26W</t>
  </si>
  <si>
    <t>zářivka 11W</t>
  </si>
  <si>
    <t xml:space="preserve">                  Dehtová 9, byt č. 8</t>
  </si>
  <si>
    <t>PSV Specifikace materiálů Dehtová 9, byt č.8</t>
  </si>
  <si>
    <t>"- stávající oceloplechový zapuštěný rozváděč, bude vyměněn jistič před elektroměrem</t>
  </si>
  <si>
    <r>
      <t xml:space="preserve">pro opravovanou bytovou jednotku. </t>
    </r>
    <r>
      <rPr>
        <b/>
        <sz val="10"/>
        <rFont val="Arial"/>
        <family val="2"/>
      </rPr>
      <t>v.č. EL-06</t>
    </r>
  </si>
  <si>
    <t xml:space="preserve">Rozváděč RE7,8 - přezbrojení </t>
  </si>
  <si>
    <t>IP 20, plombovatelný</t>
  </si>
  <si>
    <t>Bytová rozvodnice RB8</t>
  </si>
  <si>
    <t>Elektroinstalační  materiál</t>
  </si>
  <si>
    <t>zvonek</t>
  </si>
  <si>
    <t>UPOZORNĚNÍ</t>
  </si>
  <si>
    <t>Typy svítidel nutno odspouhlasit se zástupci investora.</t>
  </si>
  <si>
    <t>přezbrojení rozváděč RE 7,8</t>
  </si>
  <si>
    <t>pomoc. konstr.</t>
  </si>
  <si>
    <t>ovládače</t>
  </si>
  <si>
    <t>zásuvky</t>
  </si>
  <si>
    <t xml:space="preserve">krabice KP </t>
  </si>
  <si>
    <t xml:space="preserve">krabice KR </t>
  </si>
  <si>
    <t>doměřit dle trasy</t>
  </si>
  <si>
    <t xml:space="preserve">demontáže elektroinstalace  </t>
  </si>
  <si>
    <t>úpravy v RE 7,8</t>
  </si>
  <si>
    <t>drážky 15x20, vč zapravení</t>
  </si>
  <si>
    <t>drážky 20x25, vč zapravení</t>
  </si>
  <si>
    <t>drážky 40x50, vč zapravení</t>
  </si>
  <si>
    <t>otvor ve zdi (vrtání]</t>
  </si>
  <si>
    <t xml:space="preserve">žárovkové svítidlo, 230V, 1x 11W, IP 20, </t>
  </si>
  <si>
    <t>nika 400/250/70</t>
  </si>
  <si>
    <t>S O U H R N    N Á K L A D Ů  9</t>
  </si>
  <si>
    <t>REVIZE STÁVAJÍCÍHO RE 7,8</t>
  </si>
  <si>
    <t xml:space="preserve">REVIZE </t>
  </si>
  <si>
    <t>jistič *** B/1, 25A</t>
  </si>
  <si>
    <t>kryt jističe jednomodulový ***</t>
  </si>
  <si>
    <t xml:space="preserve">Rozvodnice pod omítku typ*********, IP40, </t>
  </si>
  <si>
    <r>
      <t xml:space="preserve">o rozm 300x395x90mm, 24 modulů, </t>
    </r>
    <r>
      <rPr>
        <b/>
        <sz val="10"/>
        <rFont val="Arial"/>
        <family val="2"/>
      </rPr>
      <t>výzbroj dle v.č. EL-05</t>
    </r>
  </si>
  <si>
    <t xml:space="preserve">rozvodnice </t>
  </si>
  <si>
    <t xml:space="preserve">jistič  B/1, 10A </t>
  </si>
  <si>
    <t xml:space="preserve">jistič  B/1, 16A </t>
  </si>
  <si>
    <t xml:space="preserve">tepl a termod požární hlásič </t>
  </si>
  <si>
    <t xml:space="preserve">zvonkové tlačítko </t>
  </si>
  <si>
    <t>vypínač jednopólový</t>
  </si>
  <si>
    <t>ovládač sériový</t>
  </si>
  <si>
    <t>ovládač sériový dvojitý</t>
  </si>
  <si>
    <t xml:space="preserve">ovládač  </t>
  </si>
  <si>
    <t>zásuvka jednonásobná</t>
  </si>
  <si>
    <t>zásuvka dvojnásobná</t>
  </si>
  <si>
    <t xml:space="preserve">krabice přístrojvá  </t>
  </si>
  <si>
    <t xml:space="preserve">krabice svorkovnicová  </t>
  </si>
  <si>
    <t xml:space="preserve">sporáková přípojka </t>
  </si>
  <si>
    <t>infrazářič ***, IP24, 230V, 1200W</t>
  </si>
  <si>
    <t>typ ************, ozn. "A"</t>
  </si>
  <si>
    <t>************, ozn. "H"</t>
  </si>
  <si>
    <t>typ **************, ozn. "K"</t>
  </si>
  <si>
    <t>typ **** s vypínačem, ozn. "F"</t>
  </si>
  <si>
    <t>Cu 2A x 1,5</t>
  </si>
  <si>
    <t>Cu 3A x 1,5</t>
  </si>
  <si>
    <t>Cu 3C x 1,5</t>
  </si>
  <si>
    <t>Cu 5C x 1,5</t>
  </si>
  <si>
    <t>Cu 3C x 2,5</t>
  </si>
  <si>
    <t>Cu 5C x 2,5</t>
  </si>
  <si>
    <t>Cu 5C x 6</t>
  </si>
  <si>
    <t>Cu 6 zž</t>
  </si>
  <si>
    <t xml:space="preserve">tepl a termod požární hlásič ***** </t>
  </si>
  <si>
    <t>připoj boileru</t>
  </si>
  <si>
    <t>proudový chránič *** 25-2-030 AC, 25A</t>
  </si>
  <si>
    <t>PPV  6 %  z </t>
  </si>
  <si>
    <t>DPH 15 % z </t>
  </si>
  <si>
    <t>zářiv svítidlo, 230V,26W,IP 43,třída II, typ *****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</si>
</sst>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"/>
      <family val="0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0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Black"/>
      <family val="2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3"/>
  <sheetViews>
    <sheetView tabSelected="1" zoomScalePageLayoutView="0" workbookViewId="0" topLeftCell="A1">
      <selection activeCell="H14" sqref="H14:H24"/>
    </sheetView>
  </sheetViews>
  <sheetFormatPr defaultColWidth="9.140625" defaultRowHeight="12.75"/>
  <cols>
    <col min="1" max="1" width="10.57421875" style="0" customWidth="1"/>
    <col min="9" max="9" width="12.421875" style="0" bestFit="1" customWidth="1"/>
  </cols>
  <sheetData>
    <row r="1" ht="25.5">
      <c r="A1" s="17" t="s">
        <v>32</v>
      </c>
    </row>
    <row r="2" ht="15.75">
      <c r="C2" s="1" t="s">
        <v>39</v>
      </c>
    </row>
    <row r="3" ht="22.5">
      <c r="B3" s="18" t="s">
        <v>33</v>
      </c>
    </row>
    <row r="6" spans="1:9" ht="15.75">
      <c r="A6" s="1"/>
      <c r="I6" s="1"/>
    </row>
    <row r="8" spans="1:8" ht="15.75">
      <c r="A8" s="1"/>
      <c r="H8" s="1"/>
    </row>
    <row r="10" spans="1:9" ht="15.75">
      <c r="A10" s="2"/>
      <c r="I10" s="2"/>
    </row>
    <row r="12" spans="1:8" ht="15.75">
      <c r="A12" s="1" t="s">
        <v>1</v>
      </c>
      <c r="B12" s="20"/>
      <c r="C12" s="20"/>
      <c r="D12" s="20"/>
      <c r="E12" s="20"/>
      <c r="F12" s="20"/>
      <c r="G12" s="20"/>
      <c r="H12" s="13"/>
    </row>
    <row r="13" spans="1:8" ht="12.75">
      <c r="A13" s="20"/>
      <c r="B13" s="20"/>
      <c r="C13" s="20"/>
      <c r="D13" s="20"/>
      <c r="E13" s="20"/>
      <c r="F13" s="20"/>
      <c r="G13" s="20"/>
      <c r="H13" s="19"/>
    </row>
    <row r="14" spans="1:8" ht="15.75">
      <c r="A14" s="1" t="s">
        <v>102</v>
      </c>
      <c r="B14" s="20"/>
      <c r="C14" s="1">
        <v>0.06</v>
      </c>
      <c r="D14" s="20"/>
      <c r="E14" s="20"/>
      <c r="F14" s="20"/>
      <c r="G14" s="20"/>
      <c r="H14" s="13"/>
    </row>
    <row r="15" spans="1:8" ht="12.75">
      <c r="A15" s="20"/>
      <c r="B15" s="20"/>
      <c r="C15" s="20"/>
      <c r="D15" s="20"/>
      <c r="E15" s="20"/>
      <c r="F15" s="20"/>
      <c r="G15" s="20"/>
      <c r="H15" s="19"/>
    </row>
    <row r="16" spans="1:9" ht="15.75">
      <c r="A16" s="1" t="s">
        <v>0</v>
      </c>
      <c r="B16" s="20"/>
      <c r="C16" s="20"/>
      <c r="D16" s="20"/>
      <c r="E16" s="20"/>
      <c r="F16" s="20"/>
      <c r="G16" s="20"/>
      <c r="H16" s="13"/>
      <c r="I16" s="1"/>
    </row>
    <row r="17" spans="1:8" ht="12.75">
      <c r="A17" s="20"/>
      <c r="B17" s="20"/>
      <c r="C17" s="20"/>
      <c r="D17" s="20"/>
      <c r="E17" s="20"/>
      <c r="F17" s="20"/>
      <c r="G17" s="20"/>
      <c r="H17" s="19"/>
    </row>
    <row r="18" spans="1:9" ht="15.75">
      <c r="A18" s="1" t="s">
        <v>2</v>
      </c>
      <c r="B18" s="20"/>
      <c r="C18" s="20"/>
      <c r="D18" s="20"/>
      <c r="E18" s="20"/>
      <c r="F18" s="20"/>
      <c r="G18" s="20"/>
      <c r="H18" s="14"/>
      <c r="I18" s="1"/>
    </row>
    <row r="19" spans="1:8" ht="12.75">
      <c r="A19" s="20"/>
      <c r="B19" s="20"/>
      <c r="C19" s="20"/>
      <c r="D19" s="20"/>
      <c r="E19" s="20"/>
      <c r="F19" s="20"/>
      <c r="G19" s="20"/>
      <c r="H19" s="19"/>
    </row>
    <row r="20" spans="1:8" ht="15.75">
      <c r="A20" s="1" t="s">
        <v>15</v>
      </c>
      <c r="B20" s="20"/>
      <c r="C20" s="20"/>
      <c r="D20" s="20"/>
      <c r="E20" s="20"/>
      <c r="F20" s="20"/>
      <c r="G20" s="20"/>
      <c r="H20" s="13"/>
    </row>
    <row r="21" spans="1:8" ht="12.75">
      <c r="A21" s="20"/>
      <c r="B21" s="20"/>
      <c r="C21" s="20"/>
      <c r="D21" s="20"/>
      <c r="E21" s="20"/>
      <c r="F21" s="20"/>
      <c r="G21" s="20"/>
      <c r="H21" s="19"/>
    </row>
    <row r="22" spans="1:9" ht="18.75">
      <c r="A22" s="3" t="s">
        <v>3</v>
      </c>
      <c r="B22" s="20"/>
      <c r="C22" s="20"/>
      <c r="D22" s="20"/>
      <c r="E22" s="20"/>
      <c r="F22" s="20"/>
      <c r="G22" s="20"/>
      <c r="H22" s="14"/>
      <c r="I22" s="2"/>
    </row>
    <row r="23" spans="1:8" ht="12.75">
      <c r="A23" s="20"/>
      <c r="B23" s="20"/>
      <c r="C23" s="20"/>
      <c r="D23" s="20"/>
      <c r="E23" s="20"/>
      <c r="F23" s="20"/>
      <c r="G23" s="20"/>
      <c r="H23" s="19"/>
    </row>
    <row r="24" spans="1:8" ht="15.75">
      <c r="A24" s="1" t="s">
        <v>103</v>
      </c>
      <c r="B24" s="20"/>
      <c r="C24" s="1">
        <v>0.15</v>
      </c>
      <c r="D24" s="20"/>
      <c r="E24" s="20"/>
      <c r="F24" s="20"/>
      <c r="G24" s="20"/>
      <c r="H24" s="13"/>
    </row>
    <row r="25" spans="1:8" ht="12.75">
      <c r="A25" s="20"/>
      <c r="B25" s="20"/>
      <c r="C25" s="20"/>
      <c r="D25" s="20"/>
      <c r="E25" s="20"/>
      <c r="F25" s="20"/>
      <c r="G25" s="20"/>
      <c r="H25" s="19"/>
    </row>
    <row r="26" spans="1:8" ht="15.75">
      <c r="A26" s="1"/>
      <c r="B26" s="20"/>
      <c r="C26" s="20"/>
      <c r="D26" s="20"/>
      <c r="E26" s="20"/>
      <c r="F26" s="20"/>
      <c r="G26" s="20"/>
      <c r="H26" s="13"/>
    </row>
    <row r="27" spans="1:8" ht="15.75">
      <c r="A27" s="1"/>
      <c r="B27" s="1"/>
      <c r="C27" s="1"/>
      <c r="D27" s="1"/>
      <c r="E27" s="1"/>
      <c r="F27" s="1"/>
      <c r="G27" s="20"/>
      <c r="H27" s="13"/>
    </row>
    <row r="28" spans="1:8" ht="15.75">
      <c r="A28" s="1"/>
      <c r="B28" s="1"/>
      <c r="C28" s="1"/>
      <c r="D28" s="1"/>
      <c r="E28" s="1"/>
      <c r="F28" s="20"/>
      <c r="G28" s="20"/>
      <c r="H28" s="19"/>
    </row>
    <row r="29" spans="1:8" ht="12.75">
      <c r="A29" s="20"/>
      <c r="B29" s="20"/>
      <c r="C29" s="20"/>
      <c r="D29" s="20"/>
      <c r="E29" s="20"/>
      <c r="F29" s="20"/>
      <c r="G29" s="20"/>
      <c r="H29" s="19"/>
    </row>
    <row r="30" spans="1:8" ht="12.75">
      <c r="A30" s="20"/>
      <c r="B30" s="20"/>
      <c r="C30" s="20"/>
      <c r="D30" s="20"/>
      <c r="E30" s="20"/>
      <c r="F30" s="20"/>
      <c r="G30" s="20"/>
      <c r="H30" s="19"/>
    </row>
    <row r="31" spans="1:9" ht="18.75">
      <c r="A31" s="3" t="s">
        <v>4</v>
      </c>
      <c r="B31" s="20"/>
      <c r="C31" s="20"/>
      <c r="D31" s="20"/>
      <c r="E31" s="20"/>
      <c r="F31" s="20"/>
      <c r="G31" s="20"/>
      <c r="H31" s="14">
        <f>SUM(H22:H27)</f>
        <v>0</v>
      </c>
      <c r="I31" s="2"/>
    </row>
    <row r="34" spans="1:7" ht="25.5">
      <c r="A34" s="4" t="s">
        <v>65</v>
      </c>
      <c r="B34" s="4"/>
      <c r="C34" s="4"/>
      <c r="D34" s="4"/>
      <c r="E34" s="4"/>
      <c r="F34" s="4"/>
      <c r="G34" s="4"/>
    </row>
    <row r="37" spans="1:8" ht="15.75">
      <c r="A37" s="1" t="s">
        <v>67</v>
      </c>
      <c r="B37" s="1"/>
      <c r="C37" s="1"/>
      <c r="H37" s="13"/>
    </row>
    <row r="38" ht="12.75">
      <c r="H38" s="10"/>
    </row>
    <row r="39" spans="1:8" ht="12.75">
      <c r="A39" t="s">
        <v>66</v>
      </c>
      <c r="H39" s="10"/>
    </row>
    <row r="40" spans="1:8" ht="15.75">
      <c r="A40" s="1"/>
      <c r="B40" s="1"/>
      <c r="C40" s="1"/>
      <c r="D40" s="1"/>
      <c r="E40" s="1"/>
      <c r="F40" s="1"/>
      <c r="H40" s="13"/>
    </row>
    <row r="41" spans="1:8" ht="15.75">
      <c r="A41" s="1"/>
      <c r="B41" s="1"/>
      <c r="C41" s="1"/>
      <c r="H41" s="11"/>
    </row>
    <row r="42" spans="1:8" ht="15.75">
      <c r="A42" s="1" t="s">
        <v>5</v>
      </c>
      <c r="B42" s="1"/>
      <c r="C42" s="1"/>
      <c r="H42" s="13"/>
    </row>
    <row r="43" ht="12.75">
      <c r="H43" s="10"/>
    </row>
    <row r="44" spans="1:8" ht="15.75">
      <c r="A44" s="1" t="s">
        <v>6</v>
      </c>
      <c r="B44" s="1"/>
      <c r="C44" s="1"/>
      <c r="H44" s="13"/>
    </row>
    <row r="45" ht="12.75">
      <c r="H45" s="10"/>
    </row>
    <row r="46" spans="1:9" ht="15.75">
      <c r="A46" s="2" t="s">
        <v>7</v>
      </c>
      <c r="B46" s="2"/>
      <c r="C46" s="2"/>
      <c r="H46" s="14">
        <f>SUM(H42:H44)</f>
        <v>0</v>
      </c>
      <c r="I46" s="2"/>
    </row>
    <row r="47" ht="12.75">
      <c r="H47" s="10"/>
    </row>
    <row r="50" spans="1:5" ht="12.75">
      <c r="A50" s="8" t="s">
        <v>40</v>
      </c>
      <c r="B50" s="8"/>
      <c r="C50" s="8"/>
      <c r="D50" s="8"/>
      <c r="E50" s="8"/>
    </row>
    <row r="51" spans="1:8" ht="15.75">
      <c r="A51" s="2" t="s">
        <v>43</v>
      </c>
      <c r="B51" s="2"/>
      <c r="C51" s="2"/>
      <c r="D51" s="1"/>
      <c r="E51" s="1"/>
      <c r="F51" s="1"/>
      <c r="H51" s="1"/>
    </row>
    <row r="52" spans="1:8" ht="15.75">
      <c r="A52" s="1" t="s">
        <v>41</v>
      </c>
      <c r="B52" s="1"/>
      <c r="C52" s="1"/>
      <c r="D52" s="1"/>
      <c r="E52" s="1"/>
      <c r="F52" s="1"/>
      <c r="G52" s="1"/>
      <c r="H52" s="1"/>
    </row>
    <row r="53" ht="12.75">
      <c r="A53" t="s">
        <v>42</v>
      </c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3">
        <v>1</v>
      </c>
      <c r="B55" s="10" t="s">
        <v>25</v>
      </c>
      <c r="C55" t="s">
        <v>68</v>
      </c>
      <c r="H55" s="13"/>
      <c r="I55" s="10"/>
    </row>
    <row r="56" spans="1:9" ht="15.75">
      <c r="A56" s="13">
        <v>1</v>
      </c>
      <c r="B56" s="10" t="s">
        <v>25</v>
      </c>
      <c r="C56" t="s">
        <v>69</v>
      </c>
      <c r="H56" s="13"/>
      <c r="I56" s="10"/>
    </row>
    <row r="57" spans="1:9" ht="15.75">
      <c r="A57" s="1"/>
      <c r="C57" t="s">
        <v>44</v>
      </c>
      <c r="H57" s="10"/>
      <c r="I57" s="10"/>
    </row>
    <row r="58" spans="1:9" ht="15.75">
      <c r="A58" s="1"/>
      <c r="I58" s="11"/>
    </row>
    <row r="59" spans="1:9" ht="15.75">
      <c r="A59" s="1"/>
      <c r="B59" s="1"/>
      <c r="F59" t="s">
        <v>12</v>
      </c>
      <c r="I59" s="9">
        <f>SUM(I55:I57)</f>
        <v>0</v>
      </c>
    </row>
    <row r="60" spans="1:9" ht="15.75">
      <c r="A60" s="2"/>
      <c r="B60" s="8"/>
      <c r="C60" s="8"/>
      <c r="I60" s="8"/>
    </row>
    <row r="61" spans="1:9" ht="15.75">
      <c r="A61" s="1"/>
      <c r="I61" s="11"/>
    </row>
    <row r="62" spans="1:3" ht="12.75">
      <c r="A62" s="8" t="s">
        <v>45</v>
      </c>
      <c r="B62" s="8"/>
      <c r="C62" s="8"/>
    </row>
    <row r="63" spans="1:19" ht="15.75">
      <c r="A63" s="1" t="s">
        <v>70</v>
      </c>
      <c r="B63" s="1"/>
      <c r="C63" s="1"/>
      <c r="D63" s="1"/>
      <c r="E63" s="1"/>
      <c r="F63" s="1"/>
      <c r="G63" s="1"/>
      <c r="H63" s="1"/>
      <c r="I63" s="8"/>
      <c r="K63" s="8"/>
      <c r="L63" s="8"/>
      <c r="M63" s="8"/>
      <c r="S63" s="8"/>
    </row>
    <row r="64" spans="1:19" ht="15.75">
      <c r="A64" s="12" t="s">
        <v>71</v>
      </c>
      <c r="B64" s="12"/>
      <c r="C64" s="12"/>
      <c r="D64" s="12"/>
      <c r="E64" s="12"/>
      <c r="I64" s="8"/>
      <c r="K64" s="1"/>
      <c r="L64" s="1"/>
      <c r="M64" s="1"/>
      <c r="N64" s="1"/>
      <c r="O64" s="1"/>
      <c r="P64" s="1"/>
      <c r="Q64" s="1"/>
      <c r="R64" s="1"/>
      <c r="S64" s="1"/>
    </row>
    <row r="65" spans="1:19" ht="15.75">
      <c r="A65" s="1"/>
      <c r="B65" s="1"/>
      <c r="C65" s="1"/>
      <c r="D65" s="1"/>
      <c r="E65" s="1"/>
      <c r="F65" s="1"/>
      <c r="G65" s="1"/>
      <c r="H65" s="1"/>
      <c r="I65" s="1"/>
      <c r="K65" s="12"/>
      <c r="L65" s="12"/>
      <c r="M65" s="12"/>
      <c r="S65" s="8"/>
    </row>
    <row r="66" spans="1:13" ht="12.75">
      <c r="A66" s="10">
        <v>1</v>
      </c>
      <c r="B66" s="10" t="s">
        <v>25</v>
      </c>
      <c r="C66" t="s">
        <v>72</v>
      </c>
      <c r="H66" s="10"/>
      <c r="I66" s="11"/>
      <c r="K66" s="8"/>
      <c r="L66" s="8"/>
      <c r="M66" s="8"/>
    </row>
    <row r="67" spans="1:19" ht="12.75">
      <c r="A67" s="10">
        <v>2</v>
      </c>
      <c r="B67" s="10" t="s">
        <v>25</v>
      </c>
      <c r="C67" t="s">
        <v>73</v>
      </c>
      <c r="H67" s="10"/>
      <c r="I67" s="11"/>
      <c r="K67" s="8"/>
      <c r="L67" s="8"/>
      <c r="M67" s="8"/>
      <c r="S67" s="8"/>
    </row>
    <row r="68" spans="1:9" ht="12.75">
      <c r="A68" s="10">
        <v>8</v>
      </c>
      <c r="B68" s="10" t="s">
        <v>25</v>
      </c>
      <c r="C68" t="s">
        <v>74</v>
      </c>
      <c r="H68" s="10"/>
      <c r="I68" s="11"/>
    </row>
    <row r="69" spans="1:9" ht="12.75">
      <c r="A69" s="10">
        <v>1</v>
      </c>
      <c r="B69" s="10" t="s">
        <v>25</v>
      </c>
      <c r="C69" t="s">
        <v>101</v>
      </c>
      <c r="H69" s="10"/>
      <c r="I69" s="11"/>
    </row>
    <row r="70" spans="1:9" ht="12.75">
      <c r="A70" s="10"/>
      <c r="B70" s="10"/>
      <c r="I70" s="11"/>
    </row>
    <row r="71" spans="1:9" ht="12.75">
      <c r="A71" s="10"/>
      <c r="B71" s="10"/>
      <c r="F71" t="s">
        <v>12</v>
      </c>
      <c r="I71" s="9">
        <f>SUM(I66:I69)</f>
        <v>0</v>
      </c>
    </row>
    <row r="72" spans="1:9" ht="12.75">
      <c r="A72" s="10"/>
      <c r="B72" s="10"/>
      <c r="I72" s="11"/>
    </row>
    <row r="73" spans="1:9" ht="12.75">
      <c r="A73" s="10"/>
      <c r="B73" s="10"/>
      <c r="I73" s="11"/>
    </row>
    <row r="74" spans="1:9" ht="12.75">
      <c r="A74" s="8" t="s">
        <v>46</v>
      </c>
      <c r="B74" s="10"/>
      <c r="I74" s="11"/>
    </row>
    <row r="75" spans="1:9" ht="15.75">
      <c r="A75" s="13">
        <v>1</v>
      </c>
      <c r="B75" s="13" t="s">
        <v>25</v>
      </c>
      <c r="C75" s="1" t="s">
        <v>75</v>
      </c>
      <c r="D75" s="1"/>
      <c r="E75" s="1"/>
      <c r="F75" s="1"/>
      <c r="G75" s="1"/>
      <c r="H75" s="13"/>
      <c r="I75" s="13"/>
    </row>
    <row r="76" spans="1:19" ht="15.75">
      <c r="A76" s="13">
        <v>1</v>
      </c>
      <c r="B76" s="13" t="s">
        <v>25</v>
      </c>
      <c r="C76" s="1" t="s">
        <v>76</v>
      </c>
      <c r="D76" s="1"/>
      <c r="E76" s="1"/>
      <c r="F76" s="1"/>
      <c r="G76" s="1"/>
      <c r="H76" s="13"/>
      <c r="I76" s="13"/>
      <c r="S76" s="2"/>
    </row>
    <row r="77" spans="1:9" ht="15.75">
      <c r="A77" s="13">
        <v>2</v>
      </c>
      <c r="B77" s="13" t="s">
        <v>25</v>
      </c>
      <c r="C77" s="1" t="s">
        <v>77</v>
      </c>
      <c r="D77" s="1"/>
      <c r="E77" s="1"/>
      <c r="F77" s="2"/>
      <c r="G77" s="1"/>
      <c r="H77" s="13"/>
      <c r="I77" s="13"/>
    </row>
    <row r="78" spans="1:9" ht="15.75">
      <c r="A78" s="13">
        <v>1</v>
      </c>
      <c r="B78" s="13" t="s">
        <v>25</v>
      </c>
      <c r="C78" s="1" t="s">
        <v>78</v>
      </c>
      <c r="D78" s="1"/>
      <c r="E78" s="1"/>
      <c r="F78" s="2"/>
      <c r="G78" s="1"/>
      <c r="H78" s="13"/>
      <c r="I78" s="13"/>
    </row>
    <row r="79" spans="1:9" ht="15.75">
      <c r="A79" s="13">
        <v>2</v>
      </c>
      <c r="B79" s="13" t="s">
        <v>25</v>
      </c>
      <c r="C79" s="1" t="s">
        <v>79</v>
      </c>
      <c r="D79" s="1"/>
      <c r="E79" s="1"/>
      <c r="F79" s="1"/>
      <c r="G79" s="1"/>
      <c r="H79" s="13"/>
      <c r="I79" s="13"/>
    </row>
    <row r="80" spans="1:9" ht="15.75">
      <c r="A80" s="13">
        <v>0</v>
      </c>
      <c r="B80" s="13" t="s">
        <v>25</v>
      </c>
      <c r="C80" s="1" t="s">
        <v>80</v>
      </c>
      <c r="D80" s="1"/>
      <c r="E80" s="1"/>
      <c r="F80" s="1"/>
      <c r="G80" s="1"/>
      <c r="H80" s="13"/>
      <c r="I80" s="13"/>
    </row>
    <row r="81" spans="1:9" ht="15.75">
      <c r="A81" s="13">
        <v>3</v>
      </c>
      <c r="B81" s="13" t="s">
        <v>25</v>
      </c>
      <c r="C81" s="1" t="s">
        <v>81</v>
      </c>
      <c r="D81" s="1"/>
      <c r="E81" s="1"/>
      <c r="F81" s="1"/>
      <c r="G81" s="1"/>
      <c r="H81" s="13"/>
      <c r="I81" s="13"/>
    </row>
    <row r="82" spans="1:9" ht="15.75">
      <c r="A82" s="13">
        <v>14</v>
      </c>
      <c r="B82" s="13" t="s">
        <v>25</v>
      </c>
      <c r="C82" s="1" t="s">
        <v>82</v>
      </c>
      <c r="D82" s="1"/>
      <c r="E82" s="1"/>
      <c r="F82" s="1"/>
      <c r="G82" s="1"/>
      <c r="H82" s="13"/>
      <c r="I82" s="13"/>
    </row>
    <row r="83" spans="1:9" ht="15.75">
      <c r="A83" s="13">
        <v>30</v>
      </c>
      <c r="B83" s="13" t="s">
        <v>25</v>
      </c>
      <c r="C83" s="1" t="s">
        <v>83</v>
      </c>
      <c r="D83" s="1"/>
      <c r="E83" s="1"/>
      <c r="F83" s="1"/>
      <c r="G83" s="1"/>
      <c r="H83" s="13"/>
      <c r="I83" s="13"/>
    </row>
    <row r="84" spans="1:9" ht="15.75">
      <c r="A84" s="13">
        <v>34</v>
      </c>
      <c r="B84" s="13" t="s">
        <v>25</v>
      </c>
      <c r="C84" s="1" t="s">
        <v>84</v>
      </c>
      <c r="D84" s="1"/>
      <c r="E84" s="1"/>
      <c r="F84" s="1"/>
      <c r="G84" s="1"/>
      <c r="H84" s="13"/>
      <c r="I84" s="13"/>
    </row>
    <row r="85" spans="1:9" ht="15.75">
      <c r="A85" s="13">
        <v>2</v>
      </c>
      <c r="B85" s="13" t="s">
        <v>25</v>
      </c>
      <c r="C85" s="1" t="s">
        <v>85</v>
      </c>
      <c r="D85" s="1"/>
      <c r="E85" s="1"/>
      <c r="F85" s="1"/>
      <c r="G85" s="1"/>
      <c r="H85" s="13"/>
      <c r="I85" s="13"/>
    </row>
    <row r="86" spans="1:9" ht="15.75">
      <c r="A86" s="13">
        <v>25</v>
      </c>
      <c r="B86" s="13" t="s">
        <v>26</v>
      </c>
      <c r="C86" s="1" t="s">
        <v>21</v>
      </c>
      <c r="D86" s="1"/>
      <c r="E86" s="1"/>
      <c r="F86" s="1"/>
      <c r="G86" s="1"/>
      <c r="H86" s="13"/>
      <c r="I86" s="13"/>
    </row>
    <row r="87" spans="1:9" ht="15.75">
      <c r="A87" s="13">
        <v>1</v>
      </c>
      <c r="B87" s="13" t="s">
        <v>25</v>
      </c>
      <c r="C87" s="1" t="s">
        <v>17</v>
      </c>
      <c r="D87" s="1"/>
      <c r="E87" s="1"/>
      <c r="F87" s="1"/>
      <c r="G87" s="1"/>
      <c r="H87" s="13"/>
      <c r="I87" s="13"/>
    </row>
    <row r="88" spans="1:9" ht="15.75">
      <c r="A88" s="13">
        <v>25</v>
      </c>
      <c r="B88" s="13" t="s">
        <v>26</v>
      </c>
      <c r="C88" s="1" t="s">
        <v>19</v>
      </c>
      <c r="D88" s="1"/>
      <c r="E88" s="1"/>
      <c r="F88" s="1"/>
      <c r="G88" s="1"/>
      <c r="H88" s="13"/>
      <c r="I88" s="13"/>
    </row>
    <row r="89" spans="1:9" ht="15.75">
      <c r="A89" s="13">
        <v>1</v>
      </c>
      <c r="B89" s="13" t="s">
        <v>25</v>
      </c>
      <c r="C89" s="1" t="s">
        <v>86</v>
      </c>
      <c r="D89" s="1"/>
      <c r="E89" s="1"/>
      <c r="F89" s="1"/>
      <c r="G89" s="1"/>
      <c r="H89" s="13"/>
      <c r="I89" s="13"/>
    </row>
    <row r="90" spans="1:9" ht="15.75">
      <c r="A90" s="13">
        <v>6</v>
      </c>
      <c r="B90" s="13" t="s">
        <v>25</v>
      </c>
      <c r="C90" s="1" t="s">
        <v>36</v>
      </c>
      <c r="D90" s="1"/>
      <c r="E90" s="1"/>
      <c r="F90" s="1"/>
      <c r="G90" s="1"/>
      <c r="H90" s="13"/>
      <c r="I90" s="13"/>
    </row>
    <row r="91" spans="1:9" ht="15.75">
      <c r="A91" s="13">
        <v>2</v>
      </c>
      <c r="B91" s="13" t="s">
        <v>25</v>
      </c>
      <c r="C91" s="1" t="s">
        <v>37</v>
      </c>
      <c r="D91" s="1"/>
      <c r="E91" s="1"/>
      <c r="F91" s="1"/>
      <c r="G91" s="1"/>
      <c r="H91" s="13"/>
      <c r="I91" s="13"/>
    </row>
    <row r="92" spans="1:9" ht="15.75">
      <c r="A92" s="13">
        <v>2</v>
      </c>
      <c r="B92" s="13" t="s">
        <v>25</v>
      </c>
      <c r="C92" s="1" t="s">
        <v>38</v>
      </c>
      <c r="D92" s="1"/>
      <c r="E92" s="1"/>
      <c r="F92" s="1"/>
      <c r="G92" s="1"/>
      <c r="H92" s="13"/>
      <c r="I92" s="13"/>
    </row>
    <row r="93" spans="1:9" ht="15.75">
      <c r="A93" s="13">
        <v>1</v>
      </c>
      <c r="B93" s="13" t="s">
        <v>25</v>
      </c>
      <c r="C93" s="1" t="s">
        <v>47</v>
      </c>
      <c r="D93" s="1"/>
      <c r="E93" s="1"/>
      <c r="F93" s="2"/>
      <c r="G93" s="1"/>
      <c r="H93" s="13"/>
      <c r="I93" s="13"/>
    </row>
    <row r="94" spans="1:9" ht="15.75">
      <c r="A94" s="13"/>
      <c r="B94" s="13"/>
      <c r="C94" s="1"/>
      <c r="D94" s="1"/>
      <c r="E94" s="1"/>
      <c r="F94" s="1"/>
      <c r="G94" s="1"/>
      <c r="H94" s="13"/>
      <c r="I94" s="13"/>
    </row>
    <row r="95" spans="1:9" ht="15.75">
      <c r="A95" s="13"/>
      <c r="B95" s="13"/>
      <c r="C95" s="1"/>
      <c r="D95" s="1"/>
      <c r="E95" s="1"/>
      <c r="F95" s="1"/>
      <c r="G95" s="1"/>
      <c r="H95" s="13"/>
      <c r="I95" s="14">
        <f>SUM(I75:I93)</f>
        <v>0</v>
      </c>
    </row>
    <row r="96" spans="1:9" ht="15.75">
      <c r="A96" s="13"/>
      <c r="B96" s="13"/>
      <c r="C96" s="1"/>
      <c r="D96" s="1"/>
      <c r="E96" s="1"/>
      <c r="F96" s="1"/>
      <c r="G96" s="1"/>
      <c r="H96" s="13"/>
      <c r="I96" s="10"/>
    </row>
    <row r="97" ht="12.75">
      <c r="I97" s="10"/>
    </row>
    <row r="98" spans="1:9" ht="15.75">
      <c r="A98" s="1"/>
      <c r="B98" s="1"/>
      <c r="C98" s="1"/>
      <c r="D98" s="1"/>
      <c r="E98" s="1"/>
      <c r="F98" s="1"/>
      <c r="G98" s="1"/>
      <c r="H98" s="13"/>
      <c r="I98" s="14"/>
    </row>
    <row r="99" spans="1:9" ht="15.75">
      <c r="A99" s="2" t="s">
        <v>11</v>
      </c>
      <c r="B99" s="13"/>
      <c r="C99" s="1"/>
      <c r="D99" s="1"/>
      <c r="E99" s="1"/>
      <c r="F99" s="1"/>
      <c r="G99" s="1"/>
      <c r="H99" s="13"/>
      <c r="I99" s="14"/>
    </row>
    <row r="100" spans="1:9" ht="15.75">
      <c r="A100" s="19">
        <v>3</v>
      </c>
      <c r="B100" s="19" t="s">
        <v>25</v>
      </c>
      <c r="C100" s="1" t="s">
        <v>30</v>
      </c>
      <c r="D100" s="1"/>
      <c r="E100" s="1"/>
      <c r="F100" s="1"/>
      <c r="G100" s="20"/>
      <c r="H100" s="20"/>
      <c r="I100" s="19"/>
    </row>
    <row r="101" spans="1:9" ht="15.75">
      <c r="A101" s="19"/>
      <c r="B101" s="19"/>
      <c r="C101" s="1" t="s">
        <v>87</v>
      </c>
      <c r="D101" s="1"/>
      <c r="E101" s="1"/>
      <c r="F101" s="1"/>
      <c r="G101" s="1"/>
      <c r="H101" s="13"/>
      <c r="I101" s="13"/>
    </row>
    <row r="102" spans="1:9" ht="15.75">
      <c r="A102" s="19"/>
      <c r="B102" s="20"/>
      <c r="C102" s="20"/>
      <c r="D102" s="20"/>
      <c r="E102" s="20"/>
      <c r="F102" s="20"/>
      <c r="G102" s="20"/>
      <c r="H102" s="19"/>
      <c r="I102" s="13"/>
    </row>
    <row r="103" spans="1:9" ht="15.75">
      <c r="A103" s="13">
        <v>1</v>
      </c>
      <c r="B103" s="13" t="s">
        <v>25</v>
      </c>
      <c r="C103" s="1" t="s">
        <v>104</v>
      </c>
      <c r="D103" s="1"/>
      <c r="E103" s="1"/>
      <c r="F103" s="1"/>
      <c r="G103" s="1"/>
      <c r="H103" s="1"/>
      <c r="I103" s="13"/>
    </row>
    <row r="104" spans="1:9" ht="15.75">
      <c r="A104" s="13"/>
      <c r="B104" s="13"/>
      <c r="C104" s="1" t="s">
        <v>88</v>
      </c>
      <c r="D104" s="1"/>
      <c r="E104" s="1"/>
      <c r="F104" s="1"/>
      <c r="G104" s="1"/>
      <c r="H104" s="13"/>
      <c r="I104" s="13"/>
    </row>
    <row r="105" spans="1:9" ht="15.75">
      <c r="A105" s="13"/>
      <c r="B105" s="13"/>
      <c r="C105" s="1"/>
      <c r="D105" s="1"/>
      <c r="E105" s="1"/>
      <c r="F105" s="1"/>
      <c r="G105" s="1"/>
      <c r="H105" s="13"/>
      <c r="I105" s="13"/>
    </row>
    <row r="106" spans="1:9" ht="15.75">
      <c r="A106" s="13">
        <v>1</v>
      </c>
      <c r="B106" s="13" t="s">
        <v>25</v>
      </c>
      <c r="C106" s="1" t="s">
        <v>35</v>
      </c>
      <c r="D106" s="1"/>
      <c r="E106" s="1"/>
      <c r="F106" s="1"/>
      <c r="G106" s="1"/>
      <c r="H106" s="13"/>
      <c r="I106" s="13"/>
    </row>
    <row r="107" spans="1:9" ht="15.75">
      <c r="A107" s="13"/>
      <c r="B107" s="13"/>
      <c r="C107" s="1" t="s">
        <v>89</v>
      </c>
      <c r="D107" s="1"/>
      <c r="E107" s="1"/>
      <c r="F107" s="1"/>
      <c r="G107" s="1"/>
      <c r="H107" s="13"/>
      <c r="I107" s="13"/>
    </row>
    <row r="108" spans="1:9" ht="15.75">
      <c r="A108" s="14"/>
      <c r="B108" s="13"/>
      <c r="C108" s="2"/>
      <c r="D108" s="1"/>
      <c r="E108" s="2"/>
      <c r="F108" s="1"/>
      <c r="G108" s="1"/>
      <c r="H108" s="13"/>
      <c r="I108" s="13"/>
    </row>
    <row r="109" spans="1:9" ht="15.75">
      <c r="A109" s="13">
        <v>2</v>
      </c>
      <c r="B109" s="13" t="s">
        <v>25</v>
      </c>
      <c r="C109" s="1" t="s">
        <v>63</v>
      </c>
      <c r="D109" s="1"/>
      <c r="E109" s="1"/>
      <c r="F109" s="1"/>
      <c r="G109" s="1"/>
      <c r="H109" s="13"/>
      <c r="I109" s="13"/>
    </row>
    <row r="110" spans="1:9" ht="15.75">
      <c r="A110" s="13"/>
      <c r="B110" s="13"/>
      <c r="C110" s="1" t="s">
        <v>90</v>
      </c>
      <c r="D110" s="1"/>
      <c r="E110" s="1"/>
      <c r="F110" s="1"/>
      <c r="G110" s="1"/>
      <c r="H110" s="13"/>
      <c r="I110" s="13"/>
    </row>
    <row r="111" spans="1:9" ht="15.75">
      <c r="A111" s="14"/>
      <c r="B111" s="13"/>
      <c r="C111" s="2"/>
      <c r="D111" s="1"/>
      <c r="E111" s="2"/>
      <c r="F111" s="1"/>
      <c r="G111" s="1"/>
      <c r="H111" s="13"/>
      <c r="I111" s="14"/>
    </row>
    <row r="112" spans="1:9" ht="15.75">
      <c r="A112" s="13"/>
      <c r="B112" s="13"/>
      <c r="C112" s="1"/>
      <c r="D112" s="1"/>
      <c r="E112" s="1"/>
      <c r="F112" s="1"/>
      <c r="G112" s="1"/>
      <c r="H112" s="13"/>
      <c r="I112" s="14">
        <f>SUM(I101:I111)</f>
        <v>0</v>
      </c>
    </row>
    <row r="113" spans="1:9" ht="12.75">
      <c r="A113" s="10"/>
      <c r="B113" s="10"/>
      <c r="H113" s="10"/>
      <c r="I113" s="10"/>
    </row>
    <row r="114" spans="1:9" ht="15.75">
      <c r="A114" s="24" t="s">
        <v>48</v>
      </c>
      <c r="B114" s="10"/>
      <c r="H114" s="13"/>
      <c r="I114" s="10"/>
    </row>
    <row r="115" spans="1:9" ht="18.75">
      <c r="A115" s="23" t="s">
        <v>49</v>
      </c>
      <c r="B115" s="13"/>
      <c r="C115" s="1"/>
      <c r="D115" s="1"/>
      <c r="E115" s="1"/>
      <c r="F115" s="1"/>
      <c r="G115" s="1"/>
      <c r="H115" s="13"/>
      <c r="I115" s="13"/>
    </row>
    <row r="116" spans="1:9" ht="15.75">
      <c r="A116" s="13"/>
      <c r="B116" s="19"/>
      <c r="C116" s="1"/>
      <c r="D116" s="1"/>
      <c r="E116" s="1"/>
      <c r="F116" s="1"/>
      <c r="G116" s="20"/>
      <c r="H116" s="13"/>
      <c r="I116" s="19"/>
    </row>
    <row r="117" spans="1:9" ht="15.75">
      <c r="A117" s="13"/>
      <c r="B117" s="13"/>
      <c r="C117" s="1"/>
      <c r="D117" s="1"/>
      <c r="E117" s="1"/>
      <c r="F117" s="1"/>
      <c r="G117" s="1"/>
      <c r="H117" s="13"/>
      <c r="I117" s="13"/>
    </row>
    <row r="118" spans="1:9" ht="15.75">
      <c r="A118" s="13"/>
      <c r="B118" s="13"/>
      <c r="C118" s="1"/>
      <c r="D118" s="1"/>
      <c r="E118" s="1"/>
      <c r="F118" s="1"/>
      <c r="G118" s="1"/>
      <c r="H118" s="13"/>
      <c r="I118" s="13"/>
    </row>
    <row r="119" spans="1:9" ht="15.75">
      <c r="A119" s="13"/>
      <c r="B119" s="13"/>
      <c r="C119" s="1"/>
      <c r="D119" s="1"/>
      <c r="E119" s="1"/>
      <c r="F119" s="1"/>
      <c r="G119" s="1"/>
      <c r="H119" s="13"/>
      <c r="I119" s="13"/>
    </row>
    <row r="120" spans="1:9" ht="15.75">
      <c r="A120" s="2" t="s">
        <v>22</v>
      </c>
      <c r="B120" s="13"/>
      <c r="C120" s="1"/>
      <c r="D120" s="1"/>
      <c r="E120" s="1"/>
      <c r="F120" s="1"/>
      <c r="G120" s="1"/>
      <c r="H120" s="13"/>
      <c r="I120" s="13"/>
    </row>
    <row r="121" spans="1:9" ht="15.75">
      <c r="A121" s="13"/>
      <c r="B121" s="19"/>
      <c r="C121" s="1"/>
      <c r="D121" s="1"/>
      <c r="E121" s="1"/>
      <c r="F121" s="1"/>
      <c r="G121" s="20"/>
      <c r="H121" s="13"/>
      <c r="I121" s="19"/>
    </row>
    <row r="122" spans="1:9" ht="15.75">
      <c r="A122" s="13">
        <v>30</v>
      </c>
      <c r="B122" s="13" t="s">
        <v>27</v>
      </c>
      <c r="C122" s="1" t="s">
        <v>91</v>
      </c>
      <c r="D122" s="1"/>
      <c r="E122" s="1"/>
      <c r="F122" s="1"/>
      <c r="G122" s="1"/>
      <c r="H122" s="13"/>
      <c r="I122" s="13"/>
    </row>
    <row r="123" spans="1:9" ht="15.75">
      <c r="A123" s="13">
        <v>25</v>
      </c>
      <c r="B123" s="13" t="s">
        <v>27</v>
      </c>
      <c r="C123" s="1" t="s">
        <v>92</v>
      </c>
      <c r="D123" s="1"/>
      <c r="E123" s="1"/>
      <c r="F123" s="1"/>
      <c r="G123" s="1"/>
      <c r="H123" s="13"/>
      <c r="I123" s="13"/>
    </row>
    <row r="124" spans="1:9" ht="15.75">
      <c r="A124" s="13">
        <v>55</v>
      </c>
      <c r="B124" s="13" t="s">
        <v>27</v>
      </c>
      <c r="C124" s="1" t="s">
        <v>93</v>
      </c>
      <c r="D124" s="1"/>
      <c r="E124" s="1"/>
      <c r="F124" s="1"/>
      <c r="G124" s="1"/>
      <c r="H124" s="13"/>
      <c r="I124" s="13"/>
    </row>
    <row r="125" spans="1:9" ht="15.75">
      <c r="A125" s="13">
        <v>15</v>
      </c>
      <c r="B125" s="13" t="s">
        <v>27</v>
      </c>
      <c r="C125" s="1" t="s">
        <v>94</v>
      </c>
      <c r="D125" s="1"/>
      <c r="E125" s="1"/>
      <c r="F125" s="1"/>
      <c r="G125" s="1"/>
      <c r="H125" s="13"/>
      <c r="I125" s="13"/>
    </row>
    <row r="126" spans="1:9" ht="15.75">
      <c r="A126" s="13">
        <v>80</v>
      </c>
      <c r="B126" s="13" t="s">
        <v>27</v>
      </c>
      <c r="C126" s="1" t="s">
        <v>95</v>
      </c>
      <c r="D126" s="1"/>
      <c r="E126" s="1"/>
      <c r="F126" s="1"/>
      <c r="G126" s="1"/>
      <c r="H126" s="13"/>
      <c r="I126" s="13"/>
    </row>
    <row r="127" spans="1:9" ht="15.75">
      <c r="A127" s="13">
        <v>10</v>
      </c>
      <c r="B127" s="13" t="s">
        <v>27</v>
      </c>
      <c r="C127" s="1" t="s">
        <v>96</v>
      </c>
      <c r="D127" s="1"/>
      <c r="E127" s="1"/>
      <c r="F127" s="1"/>
      <c r="G127" s="1"/>
      <c r="H127" s="13"/>
      <c r="I127" s="13"/>
    </row>
    <row r="128" spans="1:9" ht="15.75">
      <c r="A128" s="13">
        <v>15</v>
      </c>
      <c r="B128" s="13" t="s">
        <v>27</v>
      </c>
      <c r="C128" s="1" t="s">
        <v>97</v>
      </c>
      <c r="D128" s="1"/>
      <c r="E128" s="1" t="s">
        <v>56</v>
      </c>
      <c r="F128" s="1"/>
      <c r="G128" s="1"/>
      <c r="H128" s="13"/>
      <c r="I128" s="13"/>
    </row>
    <row r="129" spans="1:9" ht="15.75">
      <c r="A129" s="13">
        <v>20</v>
      </c>
      <c r="B129" s="13" t="s">
        <v>27</v>
      </c>
      <c r="C129" s="1" t="s">
        <v>98</v>
      </c>
      <c r="D129" s="1"/>
      <c r="E129" s="1"/>
      <c r="F129" s="1"/>
      <c r="G129" s="1"/>
      <c r="H129" s="13"/>
      <c r="I129" s="13"/>
    </row>
    <row r="130" spans="1:9" ht="15.75">
      <c r="A130" s="13"/>
      <c r="B130" s="13"/>
      <c r="C130" s="1"/>
      <c r="D130" s="1"/>
      <c r="E130" s="1"/>
      <c r="F130" s="1"/>
      <c r="G130" s="1"/>
      <c r="H130" s="13"/>
      <c r="I130" s="13"/>
    </row>
    <row r="131" spans="1:9" ht="15.75">
      <c r="A131" s="13"/>
      <c r="B131" s="13"/>
      <c r="C131" s="1"/>
      <c r="D131" s="1"/>
      <c r="E131" s="1"/>
      <c r="F131" s="1"/>
      <c r="G131" s="1"/>
      <c r="H131" s="13"/>
      <c r="I131" s="9">
        <f>SUM(I122:I128)</f>
        <v>0</v>
      </c>
    </row>
    <row r="132" spans="1:9" ht="15.75">
      <c r="A132" s="13"/>
      <c r="B132" s="13"/>
      <c r="C132" s="1"/>
      <c r="D132" s="1"/>
      <c r="E132" s="1"/>
      <c r="F132" s="1"/>
      <c r="G132" s="1"/>
      <c r="H132" s="13"/>
      <c r="I132" s="10"/>
    </row>
    <row r="133" spans="1:9" ht="15.75">
      <c r="A133" s="13"/>
      <c r="B133" s="13"/>
      <c r="C133" s="1"/>
      <c r="D133" s="1"/>
      <c r="E133" s="1"/>
      <c r="F133" s="1"/>
      <c r="G133" s="1"/>
      <c r="H133" s="13"/>
      <c r="I133" s="10"/>
    </row>
    <row r="134" spans="1:9" ht="15.75">
      <c r="A134" s="13"/>
      <c r="B134" s="13"/>
      <c r="C134" s="1"/>
      <c r="D134" s="1"/>
      <c r="E134" s="1"/>
      <c r="F134" s="1"/>
      <c r="G134" s="1"/>
      <c r="H134" s="13"/>
      <c r="I134" s="10"/>
    </row>
    <row r="135" spans="1:9" ht="15.75">
      <c r="A135" s="13"/>
      <c r="B135" s="13"/>
      <c r="C135" s="1"/>
      <c r="D135" s="1"/>
      <c r="E135" s="1"/>
      <c r="F135" s="1"/>
      <c r="G135" s="1"/>
      <c r="H135" s="13"/>
      <c r="I135" s="10"/>
    </row>
    <row r="136" spans="1:9" ht="15.75">
      <c r="A136" s="13"/>
      <c r="B136" s="13"/>
      <c r="C136" s="1"/>
      <c r="D136" s="1"/>
      <c r="E136" s="1"/>
      <c r="F136" s="1"/>
      <c r="G136" s="1"/>
      <c r="H136" s="13"/>
      <c r="I136" s="10"/>
    </row>
    <row r="137" spans="1:9" ht="15.75">
      <c r="A137" s="2"/>
      <c r="B137" s="13"/>
      <c r="C137" s="1"/>
      <c r="D137" s="1"/>
      <c r="E137" s="1"/>
      <c r="F137" s="1"/>
      <c r="G137" s="1"/>
      <c r="H137" s="13"/>
      <c r="I137" s="9"/>
    </row>
    <row r="138" spans="1:9" ht="15.75">
      <c r="A138" s="13"/>
      <c r="B138" s="13"/>
      <c r="C138" s="1"/>
      <c r="D138" s="1"/>
      <c r="E138" s="1"/>
      <c r="F138" s="1"/>
      <c r="G138" s="1"/>
      <c r="H138" s="13"/>
      <c r="I138" s="10"/>
    </row>
    <row r="139" spans="1:9" ht="15.75">
      <c r="A139" s="2" t="s">
        <v>24</v>
      </c>
      <c r="B139" s="2"/>
      <c r="C139" s="2"/>
      <c r="D139" s="1"/>
      <c r="E139" s="1"/>
      <c r="F139" s="1"/>
      <c r="G139" s="1"/>
      <c r="H139" s="13"/>
      <c r="I139" s="9">
        <f>SUM(I59,I71,I95,I112,I131)</f>
        <v>0</v>
      </c>
    </row>
    <row r="140" spans="1:9" ht="15.75">
      <c r="A140" s="13"/>
      <c r="B140" s="13"/>
      <c r="C140" s="1"/>
      <c r="D140" s="1"/>
      <c r="E140" s="1"/>
      <c r="F140" s="2"/>
      <c r="G140" s="1"/>
      <c r="H140" s="13"/>
      <c r="I140" s="10"/>
    </row>
    <row r="141" spans="1:9" ht="15.75">
      <c r="A141" s="13"/>
      <c r="B141" s="13"/>
      <c r="C141" s="1"/>
      <c r="H141" s="13"/>
      <c r="I141" s="10"/>
    </row>
    <row r="142" spans="1:9" ht="15.75">
      <c r="A142" s="13"/>
      <c r="B142" s="13"/>
      <c r="C142" s="1"/>
      <c r="E142" s="1"/>
      <c r="F142" s="1"/>
      <c r="G142" s="1"/>
      <c r="H142" s="13"/>
      <c r="I142" s="10"/>
    </row>
    <row r="143" spans="1:9" ht="15.75">
      <c r="A143" s="13"/>
      <c r="B143" s="13"/>
      <c r="C143" s="1"/>
      <c r="D143" s="1"/>
      <c r="E143" s="1"/>
      <c r="F143" s="1"/>
      <c r="G143" s="1"/>
      <c r="H143" s="13"/>
      <c r="I143" s="10"/>
    </row>
    <row r="144" spans="1:9" ht="15.75">
      <c r="A144" s="16" t="s">
        <v>8</v>
      </c>
      <c r="B144" s="13"/>
      <c r="C144" s="1"/>
      <c r="D144" s="1"/>
      <c r="E144" s="1"/>
      <c r="F144" s="1"/>
      <c r="G144" s="1"/>
      <c r="H144" s="13"/>
      <c r="I144" s="14"/>
    </row>
    <row r="145" spans="1:9" ht="15.75">
      <c r="A145" s="13"/>
      <c r="B145" s="13"/>
      <c r="C145" s="1"/>
      <c r="D145" s="1"/>
      <c r="E145" s="1"/>
      <c r="F145" s="1"/>
      <c r="G145" s="1"/>
      <c r="H145" s="13"/>
      <c r="I145" s="13"/>
    </row>
    <row r="146" spans="1:9" ht="15.75">
      <c r="A146" s="13">
        <v>1</v>
      </c>
      <c r="B146" s="13" t="s">
        <v>25</v>
      </c>
      <c r="C146" s="1" t="s">
        <v>14</v>
      </c>
      <c r="D146" s="1"/>
      <c r="E146" s="1"/>
      <c r="F146" s="1"/>
      <c r="G146" s="1"/>
      <c r="H146" s="13"/>
      <c r="I146" s="13"/>
    </row>
    <row r="147" spans="1:9" ht="15.75">
      <c r="A147" s="13">
        <v>1</v>
      </c>
      <c r="B147" s="13" t="s">
        <v>25</v>
      </c>
      <c r="C147" s="1" t="s">
        <v>50</v>
      </c>
      <c r="D147" s="1"/>
      <c r="E147" s="21"/>
      <c r="F147" s="21"/>
      <c r="G147" s="20"/>
      <c r="H147" s="13"/>
      <c r="I147" s="13"/>
    </row>
    <row r="148" spans="1:9" ht="15.75">
      <c r="A148" s="13">
        <v>198</v>
      </c>
      <c r="B148" s="13" t="s">
        <v>25</v>
      </c>
      <c r="C148" s="1" t="s">
        <v>9</v>
      </c>
      <c r="D148" s="1"/>
      <c r="E148" s="1"/>
      <c r="F148" s="1"/>
      <c r="G148" s="1"/>
      <c r="H148" s="13"/>
      <c r="I148" s="13"/>
    </row>
    <row r="149" spans="1:9" ht="15.75">
      <c r="A149" s="13">
        <v>20</v>
      </c>
      <c r="B149" s="13" t="s">
        <v>27</v>
      </c>
      <c r="C149" s="1" t="s">
        <v>13</v>
      </c>
      <c r="D149" s="1"/>
      <c r="E149" s="2"/>
      <c r="F149" s="1"/>
      <c r="G149" s="1"/>
      <c r="H149" s="13"/>
      <c r="I149" s="13"/>
    </row>
    <row r="150" spans="1:9" ht="15.75">
      <c r="A150" s="13">
        <v>25</v>
      </c>
      <c r="B150" s="13" t="s">
        <v>26</v>
      </c>
      <c r="C150" s="1" t="s">
        <v>51</v>
      </c>
      <c r="D150" s="1"/>
      <c r="E150" s="1"/>
      <c r="F150" s="1"/>
      <c r="G150" s="1"/>
      <c r="H150" s="13"/>
      <c r="I150" s="13"/>
    </row>
    <row r="151" spans="1:9" ht="15.75">
      <c r="A151" s="13">
        <v>7</v>
      </c>
      <c r="B151" s="13" t="s">
        <v>25</v>
      </c>
      <c r="C151" s="1" t="s">
        <v>31</v>
      </c>
      <c r="D151" s="1"/>
      <c r="E151" s="1"/>
      <c r="F151" s="1"/>
      <c r="G151" s="1"/>
      <c r="H151" s="13"/>
      <c r="I151" s="13"/>
    </row>
    <row r="152" spans="1:9" ht="15.75">
      <c r="A152" s="13">
        <v>7</v>
      </c>
      <c r="B152" s="13" t="s">
        <v>25</v>
      </c>
      <c r="C152" s="1" t="s">
        <v>52</v>
      </c>
      <c r="D152" s="1"/>
      <c r="E152" s="1"/>
      <c r="F152" s="1"/>
      <c r="G152" s="1"/>
      <c r="H152" s="13"/>
      <c r="I152" s="13"/>
    </row>
    <row r="153" spans="1:9" ht="15.75">
      <c r="A153" s="13">
        <v>17</v>
      </c>
      <c r="B153" s="13" t="s">
        <v>25</v>
      </c>
      <c r="C153" s="1" t="s">
        <v>53</v>
      </c>
      <c r="D153" s="1"/>
      <c r="E153" s="1"/>
      <c r="F153" s="1"/>
      <c r="G153" s="1"/>
      <c r="H153" s="13"/>
      <c r="I153" s="13"/>
    </row>
    <row r="154" spans="1:9" ht="15.75">
      <c r="A154" s="13">
        <v>30</v>
      </c>
      <c r="B154" s="13" t="s">
        <v>25</v>
      </c>
      <c r="C154" s="1" t="s">
        <v>54</v>
      </c>
      <c r="D154" s="1"/>
      <c r="E154" s="1"/>
      <c r="F154" s="1"/>
      <c r="G154" s="1"/>
      <c r="H154" s="13"/>
      <c r="I154" s="13"/>
    </row>
    <row r="155" spans="1:9" ht="15.75">
      <c r="A155" s="13">
        <v>34</v>
      </c>
      <c r="B155" s="13" t="s">
        <v>25</v>
      </c>
      <c r="C155" s="1" t="s">
        <v>55</v>
      </c>
      <c r="D155" s="1"/>
      <c r="E155" s="1"/>
      <c r="F155" s="1"/>
      <c r="G155" s="1"/>
      <c r="H155" s="13"/>
      <c r="I155" s="13"/>
    </row>
    <row r="156" spans="1:9" ht="15.75">
      <c r="A156" s="13">
        <v>15</v>
      </c>
      <c r="B156" s="13" t="s">
        <v>27</v>
      </c>
      <c r="C156" s="1" t="s">
        <v>16</v>
      </c>
      <c r="D156" s="1"/>
      <c r="E156" s="1"/>
      <c r="F156" s="1"/>
      <c r="G156" s="1"/>
      <c r="H156" s="13"/>
      <c r="I156" s="13"/>
    </row>
    <row r="157" spans="1:9" ht="15.75">
      <c r="A157" s="13">
        <v>1</v>
      </c>
      <c r="B157" s="13" t="s">
        <v>25</v>
      </c>
      <c r="C157" s="1" t="s">
        <v>23</v>
      </c>
      <c r="D157" s="1"/>
      <c r="E157" s="1"/>
      <c r="F157" s="1"/>
      <c r="G157" s="1"/>
      <c r="H157" s="13"/>
      <c r="I157" s="13"/>
    </row>
    <row r="158" spans="1:9" ht="15.75">
      <c r="A158" s="13">
        <v>2</v>
      </c>
      <c r="B158" s="13" t="s">
        <v>25</v>
      </c>
      <c r="C158" s="1" t="s">
        <v>85</v>
      </c>
      <c r="D158" s="1"/>
      <c r="E158" s="1"/>
      <c r="F158" s="1"/>
      <c r="G158" s="1"/>
      <c r="H158" s="13"/>
      <c r="I158" s="13"/>
    </row>
    <row r="159" spans="1:9" ht="15.75">
      <c r="A159" s="13">
        <v>1</v>
      </c>
      <c r="B159" s="19" t="s">
        <v>25</v>
      </c>
      <c r="C159" s="1" t="s">
        <v>99</v>
      </c>
      <c r="D159" s="1"/>
      <c r="E159" s="1"/>
      <c r="F159" s="1"/>
      <c r="G159" s="1"/>
      <c r="H159" s="13"/>
      <c r="I159" s="13"/>
    </row>
    <row r="160" spans="1:9" ht="15.75">
      <c r="A160" s="13">
        <v>1</v>
      </c>
      <c r="B160" s="19" t="s">
        <v>25</v>
      </c>
      <c r="C160" s="1" t="s">
        <v>100</v>
      </c>
      <c r="D160" s="1"/>
      <c r="E160" s="1"/>
      <c r="F160" s="1"/>
      <c r="G160" s="1"/>
      <c r="H160" s="13"/>
      <c r="I160" s="13"/>
    </row>
    <row r="161" spans="1:9" ht="15.75">
      <c r="A161" s="13"/>
      <c r="B161" s="13"/>
      <c r="C161" s="1"/>
      <c r="D161" s="1"/>
      <c r="E161" s="1"/>
      <c r="F161" s="1"/>
      <c r="G161" s="1"/>
      <c r="H161" s="13"/>
      <c r="I161" s="13"/>
    </row>
    <row r="162" spans="1:9" ht="15.75">
      <c r="A162" s="13"/>
      <c r="B162" s="13"/>
      <c r="C162" s="1"/>
      <c r="D162" s="1"/>
      <c r="E162" s="1"/>
      <c r="F162" s="1"/>
      <c r="G162" s="1"/>
      <c r="H162" s="13"/>
      <c r="I162" s="13"/>
    </row>
    <row r="163" spans="1:9" ht="15.75">
      <c r="A163" s="13"/>
      <c r="B163" s="13"/>
      <c r="C163" s="1"/>
      <c r="D163" s="1"/>
      <c r="E163" s="1"/>
      <c r="F163" s="1"/>
      <c r="G163" s="1"/>
      <c r="H163" s="13"/>
      <c r="I163" s="14">
        <f>SUM(I146:I162)</f>
        <v>0</v>
      </c>
    </row>
    <row r="164" spans="1:9" ht="15.75">
      <c r="A164" s="13"/>
      <c r="B164" s="13"/>
      <c r="C164" s="1"/>
      <c r="D164" s="1"/>
      <c r="E164" s="1"/>
      <c r="F164" s="1"/>
      <c r="G164" s="1"/>
      <c r="H164" s="13"/>
      <c r="I164" s="13"/>
    </row>
    <row r="165" spans="1:9" ht="15.75">
      <c r="A165" s="13"/>
      <c r="B165" s="13"/>
      <c r="C165" s="1"/>
      <c r="D165" s="1"/>
      <c r="E165" s="1"/>
      <c r="F165" s="1"/>
      <c r="G165" s="1"/>
      <c r="H165" s="13"/>
      <c r="I165" s="13"/>
    </row>
    <row r="166" spans="1:9" ht="15.75">
      <c r="A166" s="19"/>
      <c r="B166" s="19"/>
      <c r="C166" s="1"/>
      <c r="D166" s="1"/>
      <c r="E166" s="1"/>
      <c r="F166" s="1"/>
      <c r="G166" s="20"/>
      <c r="H166" s="20"/>
      <c r="I166" s="13"/>
    </row>
    <row r="167" spans="1:9" ht="15.75">
      <c r="A167" s="13">
        <v>4</v>
      </c>
      <c r="B167" s="13" t="s">
        <v>28</v>
      </c>
      <c r="C167" s="1" t="s">
        <v>57</v>
      </c>
      <c r="D167" s="1"/>
      <c r="E167" s="1"/>
      <c r="F167" s="1"/>
      <c r="G167" s="1"/>
      <c r="H167" s="13"/>
      <c r="I167" s="13"/>
    </row>
    <row r="168" spans="1:9" ht="15.75">
      <c r="A168" s="13">
        <v>3</v>
      </c>
      <c r="B168" s="13" t="s">
        <v>28</v>
      </c>
      <c r="C168" s="1" t="s">
        <v>58</v>
      </c>
      <c r="D168" s="1"/>
      <c r="E168" s="1"/>
      <c r="F168" s="1"/>
      <c r="G168" s="1"/>
      <c r="H168" s="13"/>
      <c r="I168" s="13"/>
    </row>
    <row r="169" spans="1:9" ht="15.75">
      <c r="A169" s="11"/>
      <c r="B169" s="13"/>
      <c r="C169" s="1"/>
      <c r="D169" s="1"/>
      <c r="E169" s="1"/>
      <c r="F169" s="1"/>
      <c r="G169" s="1"/>
      <c r="H169" s="13"/>
      <c r="I169" s="13"/>
    </row>
    <row r="170" spans="1:9" ht="15.75">
      <c r="A170" s="10"/>
      <c r="B170" s="10"/>
      <c r="H170" s="10"/>
      <c r="I170" s="14">
        <f>SUM(I167:I169)</f>
        <v>0</v>
      </c>
    </row>
    <row r="171" spans="1:9" ht="15.75">
      <c r="A171" s="10"/>
      <c r="B171" s="10"/>
      <c r="H171" s="10"/>
      <c r="I171" s="13"/>
    </row>
    <row r="172" spans="1:9" ht="15.75">
      <c r="A172" s="13"/>
      <c r="B172" s="13"/>
      <c r="C172" s="1"/>
      <c r="D172" s="1"/>
      <c r="E172" s="1"/>
      <c r="F172" s="1"/>
      <c r="G172" s="1"/>
      <c r="H172" s="13"/>
      <c r="I172" s="13"/>
    </row>
    <row r="173" spans="1:9" ht="15.75">
      <c r="A173" s="8" t="s">
        <v>10</v>
      </c>
      <c r="B173" s="8"/>
      <c r="C173" s="1"/>
      <c r="D173" s="1"/>
      <c r="E173" s="1"/>
      <c r="F173" s="1"/>
      <c r="G173" s="1"/>
      <c r="H173" s="13"/>
      <c r="I173" s="13"/>
    </row>
    <row r="174" spans="1:9" ht="15.75">
      <c r="A174" s="10">
        <v>45</v>
      </c>
      <c r="B174" s="10" t="s">
        <v>27</v>
      </c>
      <c r="C174" t="s">
        <v>59</v>
      </c>
      <c r="H174" s="10"/>
      <c r="I174" s="13"/>
    </row>
    <row r="175" spans="1:9" ht="15.75">
      <c r="A175" s="10">
        <v>15</v>
      </c>
      <c r="B175" s="10" t="s">
        <v>27</v>
      </c>
      <c r="C175" t="s">
        <v>60</v>
      </c>
      <c r="H175" s="10"/>
      <c r="I175" s="13"/>
    </row>
    <row r="176" spans="1:9" ht="15.75">
      <c r="A176" s="10">
        <v>10</v>
      </c>
      <c r="B176" s="10" t="s">
        <v>27</v>
      </c>
      <c r="C176" t="s">
        <v>61</v>
      </c>
      <c r="H176" s="10"/>
      <c r="I176" s="13"/>
    </row>
    <row r="177" spans="1:9" ht="15.75">
      <c r="A177" s="13">
        <v>6</v>
      </c>
      <c r="B177" s="13" t="s">
        <v>25</v>
      </c>
      <c r="C177" s="1" t="s">
        <v>62</v>
      </c>
      <c r="D177" s="1"/>
      <c r="E177" s="1"/>
      <c r="F177" s="1"/>
      <c r="G177" s="1"/>
      <c r="H177" s="13"/>
      <c r="I177" s="13"/>
    </row>
    <row r="178" spans="1:9" ht="15.75">
      <c r="A178" s="13">
        <v>65</v>
      </c>
      <c r="B178" s="13" t="s">
        <v>25</v>
      </c>
      <c r="C178" s="1" t="s">
        <v>18</v>
      </c>
      <c r="D178" s="1"/>
      <c r="E178" s="8"/>
      <c r="F178" s="8"/>
      <c r="H178" s="10"/>
      <c r="I178" s="13"/>
    </row>
    <row r="179" spans="1:9" ht="15.75">
      <c r="A179" s="13">
        <v>1</v>
      </c>
      <c r="B179" s="10" t="s">
        <v>25</v>
      </c>
      <c r="C179" t="s">
        <v>29</v>
      </c>
      <c r="H179" s="13"/>
      <c r="I179" s="13"/>
    </row>
    <row r="180" spans="1:9" ht="15.75">
      <c r="A180" s="13">
        <v>1</v>
      </c>
      <c r="B180" s="19" t="s">
        <v>25</v>
      </c>
      <c r="C180" s="1" t="s">
        <v>64</v>
      </c>
      <c r="D180" s="1"/>
      <c r="E180" s="1"/>
      <c r="F180" s="1"/>
      <c r="G180" s="20"/>
      <c r="H180" s="13"/>
      <c r="I180" s="13"/>
    </row>
    <row r="181" spans="1:9" ht="15.75">
      <c r="A181" s="13"/>
      <c r="B181" s="19"/>
      <c r="C181" s="1"/>
      <c r="D181" s="1"/>
      <c r="E181" s="1"/>
      <c r="F181" s="1"/>
      <c r="G181" s="1"/>
      <c r="H181" s="13"/>
      <c r="I181" s="13"/>
    </row>
    <row r="182" spans="1:9" ht="15.75">
      <c r="A182" s="13"/>
      <c r="B182" s="19"/>
      <c r="C182" s="1"/>
      <c r="D182" s="1"/>
      <c r="E182" s="1"/>
      <c r="F182" s="1"/>
      <c r="G182" s="1"/>
      <c r="H182" s="13"/>
      <c r="I182" s="14">
        <f>SUM(I174:I180)</f>
        <v>0</v>
      </c>
    </row>
    <row r="183" spans="1:9" ht="15.75">
      <c r="A183" s="2"/>
      <c r="B183" s="19"/>
      <c r="C183" s="1"/>
      <c r="D183" s="1"/>
      <c r="E183" s="1"/>
      <c r="F183" s="1"/>
      <c r="G183" s="1"/>
      <c r="H183" s="13"/>
      <c r="I183" s="14"/>
    </row>
    <row r="184" spans="1:9" ht="15.75">
      <c r="A184" s="13"/>
      <c r="B184" s="19"/>
      <c r="C184" s="1"/>
      <c r="D184" s="1"/>
      <c r="E184" s="1"/>
      <c r="F184" s="1"/>
      <c r="G184" s="1"/>
      <c r="H184" s="13"/>
      <c r="I184" s="13"/>
    </row>
    <row r="185" spans="1:9" ht="15.75">
      <c r="A185" s="2" t="s">
        <v>20</v>
      </c>
      <c r="B185" s="2"/>
      <c r="C185" s="2"/>
      <c r="D185" s="1"/>
      <c r="E185" s="1"/>
      <c r="F185" s="1"/>
      <c r="G185" s="1"/>
      <c r="H185" s="13"/>
      <c r="I185" s="14">
        <f>SUM(I163,I170,I182)</f>
        <v>0</v>
      </c>
    </row>
    <row r="186" spans="1:9" ht="15.75">
      <c r="A186" s="13"/>
      <c r="B186" s="19"/>
      <c r="C186" s="1"/>
      <c r="D186" s="1"/>
      <c r="E186" s="1"/>
      <c r="F186" s="1"/>
      <c r="G186" s="1"/>
      <c r="H186" s="13"/>
      <c r="I186" s="19"/>
    </row>
    <row r="187" spans="1:14" ht="15.75">
      <c r="A187" s="13"/>
      <c r="B187" s="19"/>
      <c r="C187" s="1"/>
      <c r="D187" s="1"/>
      <c r="E187" s="1"/>
      <c r="F187" s="1"/>
      <c r="G187" s="1"/>
      <c r="H187" s="13"/>
      <c r="I187" s="19" t="s">
        <v>34</v>
      </c>
      <c r="N187" s="8"/>
    </row>
    <row r="188" spans="1:9" ht="15.75">
      <c r="A188" s="13"/>
      <c r="B188" s="13"/>
      <c r="C188" s="1"/>
      <c r="D188" s="1"/>
      <c r="E188" s="1"/>
      <c r="F188" s="1"/>
      <c r="G188" s="1"/>
      <c r="H188" s="13"/>
      <c r="I188" s="19"/>
    </row>
    <row r="189" spans="1:9" ht="15.75">
      <c r="A189" s="13"/>
      <c r="B189" s="19"/>
      <c r="C189" s="1"/>
      <c r="D189" s="1"/>
      <c r="E189" s="1"/>
      <c r="F189" s="1"/>
      <c r="G189" s="1"/>
      <c r="H189" s="13"/>
      <c r="I189" s="14"/>
    </row>
    <row r="190" spans="1:9" ht="15.75">
      <c r="A190" s="13"/>
      <c r="B190" s="19"/>
      <c r="C190" s="1"/>
      <c r="D190" s="1"/>
      <c r="E190" s="1"/>
      <c r="F190" s="1"/>
      <c r="G190" s="1"/>
      <c r="H190" s="13"/>
      <c r="I190" s="13"/>
    </row>
    <row r="191" spans="1:9" ht="15.75">
      <c r="A191" s="2"/>
      <c r="B191" s="13"/>
      <c r="C191" s="1"/>
      <c r="D191" s="1"/>
      <c r="E191" s="1"/>
      <c r="F191" s="1"/>
      <c r="G191" s="1"/>
      <c r="H191" s="13"/>
      <c r="I191" s="14"/>
    </row>
    <row r="192" spans="1:9" ht="15.75">
      <c r="A192" s="13"/>
      <c r="B192" s="13"/>
      <c r="C192" s="1"/>
      <c r="D192" s="1"/>
      <c r="E192" s="1"/>
      <c r="F192" s="1"/>
      <c r="G192" s="1"/>
      <c r="H192" s="13"/>
      <c r="I192" s="13"/>
    </row>
    <row r="193" spans="1:9" ht="15.75">
      <c r="A193" s="1"/>
      <c r="B193" s="13"/>
      <c r="C193" s="1"/>
      <c r="D193" s="1"/>
      <c r="E193" s="1"/>
      <c r="F193" s="1"/>
      <c r="G193" s="1"/>
      <c r="H193" s="1"/>
      <c r="I193" s="14"/>
    </row>
    <row r="194" spans="1:9" ht="15.75">
      <c r="A194" s="8"/>
      <c r="B194" s="8"/>
      <c r="C194" s="8"/>
      <c r="D194" s="16"/>
      <c r="I194" s="14"/>
    </row>
    <row r="195" spans="1:9" ht="15.75">
      <c r="A195" s="13"/>
      <c r="B195" s="13"/>
      <c r="C195" s="1"/>
      <c r="D195" s="1"/>
      <c r="E195" s="1"/>
      <c r="F195" s="1"/>
      <c r="G195" s="1"/>
      <c r="H195" s="13"/>
      <c r="I195" s="13"/>
    </row>
    <row r="196" spans="1:9" ht="15.75">
      <c r="A196" s="13"/>
      <c r="B196" s="13"/>
      <c r="C196" s="1"/>
      <c r="D196" s="1"/>
      <c r="E196" s="21"/>
      <c r="F196" s="21"/>
      <c r="G196" s="20"/>
      <c r="H196" s="19"/>
      <c r="I196" s="13"/>
    </row>
    <row r="197" spans="1:9" ht="15.75">
      <c r="A197" s="19"/>
      <c r="B197" s="19"/>
      <c r="C197" s="20"/>
      <c r="D197" s="20"/>
      <c r="E197" s="20"/>
      <c r="F197" s="20"/>
      <c r="G197" s="20"/>
      <c r="H197" s="19"/>
      <c r="I197" s="13"/>
    </row>
    <row r="198" spans="1:9" ht="15.75">
      <c r="A198" s="13"/>
      <c r="B198" s="13"/>
      <c r="C198" s="1"/>
      <c r="D198" s="1"/>
      <c r="E198" s="1"/>
      <c r="F198" s="1"/>
      <c r="G198" s="1"/>
      <c r="H198" s="13"/>
      <c r="I198" s="13"/>
    </row>
    <row r="199" spans="1:9" ht="15.75">
      <c r="A199" s="13"/>
      <c r="B199" s="13"/>
      <c r="C199" s="1"/>
      <c r="D199" s="1"/>
      <c r="E199" s="1"/>
      <c r="F199" s="1"/>
      <c r="G199" s="1"/>
      <c r="H199" s="13"/>
      <c r="I199" s="13"/>
    </row>
    <row r="200" spans="1:9" ht="15.75">
      <c r="A200" s="13"/>
      <c r="B200" s="13"/>
      <c r="C200" s="1"/>
      <c r="D200" s="1"/>
      <c r="E200" s="1"/>
      <c r="F200" s="1"/>
      <c r="G200" s="1"/>
      <c r="H200" s="13"/>
      <c r="I200" s="13"/>
    </row>
    <row r="201" spans="1:9" ht="15.75">
      <c r="A201" s="13"/>
      <c r="B201" s="13"/>
      <c r="C201" s="1"/>
      <c r="D201" s="1"/>
      <c r="E201" s="1"/>
      <c r="F201" s="1"/>
      <c r="G201" s="1"/>
      <c r="H201" s="13"/>
      <c r="I201" s="13"/>
    </row>
    <row r="202" spans="1:9" ht="15.75">
      <c r="A202" s="13"/>
      <c r="B202" s="13"/>
      <c r="C202" s="1"/>
      <c r="D202" s="1"/>
      <c r="E202" s="1"/>
      <c r="F202" s="1"/>
      <c r="G202" s="1"/>
      <c r="H202" s="13"/>
      <c r="I202" s="13"/>
    </row>
    <row r="203" spans="1:9" ht="15.75">
      <c r="A203" s="13"/>
      <c r="B203" s="13"/>
      <c r="C203" s="1"/>
      <c r="D203" s="1"/>
      <c r="E203" s="1"/>
      <c r="F203" s="1"/>
      <c r="G203" s="1"/>
      <c r="H203" s="13"/>
      <c r="I203" s="13"/>
    </row>
    <row r="204" spans="1:9" ht="15.75">
      <c r="A204" s="13"/>
      <c r="B204" s="13"/>
      <c r="C204" s="1"/>
      <c r="D204" s="1"/>
      <c r="E204" s="1"/>
      <c r="F204" s="1"/>
      <c r="G204" s="1"/>
      <c r="H204" s="13"/>
      <c r="I204" s="13"/>
    </row>
    <row r="205" spans="1:9" ht="15.75">
      <c r="A205" s="13"/>
      <c r="B205" s="13"/>
      <c r="C205" s="1"/>
      <c r="D205" s="1"/>
      <c r="E205" s="1"/>
      <c r="F205" s="1"/>
      <c r="G205" s="1"/>
      <c r="H205" s="13"/>
      <c r="I205" s="13"/>
    </row>
    <row r="206" spans="1:9" ht="15.75">
      <c r="A206" s="13"/>
      <c r="B206" s="13"/>
      <c r="C206" s="1"/>
      <c r="D206" s="1"/>
      <c r="E206" s="1"/>
      <c r="F206" s="1"/>
      <c r="G206" s="1"/>
      <c r="H206" s="13"/>
      <c r="I206" s="13"/>
    </row>
    <row r="207" spans="1:9" ht="15.75">
      <c r="A207" s="13"/>
      <c r="B207" s="13"/>
      <c r="C207" s="1"/>
      <c r="D207" s="1"/>
      <c r="E207" s="1"/>
      <c r="F207" s="1"/>
      <c r="G207" s="1"/>
      <c r="H207" s="13"/>
      <c r="I207" s="13"/>
    </row>
    <row r="208" spans="1:9" ht="15.75">
      <c r="A208" s="13"/>
      <c r="B208" s="13"/>
      <c r="C208" s="1"/>
      <c r="D208" s="1"/>
      <c r="E208" s="2"/>
      <c r="F208" s="1"/>
      <c r="G208" s="1"/>
      <c r="H208" s="13"/>
      <c r="I208" s="13"/>
    </row>
    <row r="209" spans="1:9" ht="15.75">
      <c r="A209" s="13"/>
      <c r="B209" s="13"/>
      <c r="C209" s="1"/>
      <c r="D209" s="1"/>
      <c r="E209" s="1"/>
      <c r="F209" s="1"/>
      <c r="G209" s="1"/>
      <c r="H209" s="13"/>
      <c r="I209" s="13"/>
    </row>
    <row r="210" spans="1:9" ht="15.75">
      <c r="A210" s="13"/>
      <c r="B210" s="13"/>
      <c r="C210" s="1"/>
      <c r="D210" s="1"/>
      <c r="E210" s="1"/>
      <c r="F210" s="1"/>
      <c r="G210" s="1"/>
      <c r="H210" s="13"/>
      <c r="I210" s="13"/>
    </row>
    <row r="211" spans="1:9" ht="15.75">
      <c r="A211" s="13"/>
      <c r="B211" s="13"/>
      <c r="C211" s="1"/>
      <c r="D211" s="1"/>
      <c r="E211" s="1"/>
      <c r="F211" s="1"/>
      <c r="G211" s="1"/>
      <c r="H211" s="13"/>
      <c r="I211" s="13"/>
    </row>
    <row r="212" spans="1:9" ht="15.75">
      <c r="A212" s="13"/>
      <c r="B212" s="13"/>
      <c r="C212" s="1"/>
      <c r="D212" s="1"/>
      <c r="E212" s="1"/>
      <c r="F212" s="1"/>
      <c r="G212" s="1"/>
      <c r="H212" s="13"/>
      <c r="I212" s="13"/>
    </row>
    <row r="213" spans="1:9" ht="15.75">
      <c r="A213" s="19"/>
      <c r="B213" s="19"/>
      <c r="C213" s="1"/>
      <c r="D213" s="1"/>
      <c r="E213" s="20"/>
      <c r="F213" s="20"/>
      <c r="G213" s="20"/>
      <c r="H213" s="19"/>
      <c r="I213" s="13"/>
    </row>
    <row r="214" spans="1:9" ht="15.75">
      <c r="A214" s="13"/>
      <c r="B214" s="19"/>
      <c r="C214" s="1"/>
      <c r="D214" s="1"/>
      <c r="E214" s="1"/>
      <c r="F214" s="1"/>
      <c r="G214" s="1"/>
      <c r="H214" s="13"/>
      <c r="I214" s="13"/>
    </row>
    <row r="215" spans="1:9" ht="15.75">
      <c r="A215" s="13"/>
      <c r="B215" s="13"/>
      <c r="C215" s="1"/>
      <c r="D215" s="1"/>
      <c r="E215" s="1"/>
      <c r="F215" s="1"/>
      <c r="G215" s="1"/>
      <c r="H215" s="13"/>
      <c r="I215" s="13"/>
    </row>
    <row r="216" spans="1:9" ht="409.5">
      <c r="A216" s="19"/>
      <c r="B216" s="19"/>
      <c r="C216" s="20"/>
      <c r="D216" s="20"/>
      <c r="E216" s="20"/>
      <c r="F216" s="20"/>
      <c r="G216" s="20"/>
      <c r="H216" s="19"/>
      <c r="I216" s="22"/>
    </row>
    <row r="217" spans="1:9" ht="15.75">
      <c r="A217" s="13"/>
      <c r="B217" s="10"/>
      <c r="C217" s="1"/>
      <c r="D217" s="1"/>
      <c r="E217" s="1"/>
      <c r="F217" s="1"/>
      <c r="G217" s="1"/>
      <c r="H217" s="13"/>
      <c r="I217" s="10"/>
    </row>
    <row r="218" spans="1:9" ht="15.75">
      <c r="A218" s="13"/>
      <c r="B218" s="13"/>
      <c r="C218" s="1"/>
      <c r="D218" s="1"/>
      <c r="E218" s="1"/>
      <c r="F218" s="1"/>
      <c r="G218" s="1"/>
      <c r="H218" s="13"/>
      <c r="I218" s="13"/>
    </row>
    <row r="219" spans="1:9" ht="15.75">
      <c r="A219" s="13"/>
      <c r="B219" s="13"/>
      <c r="C219" s="1"/>
      <c r="D219" s="1"/>
      <c r="E219" s="1"/>
      <c r="F219" s="1"/>
      <c r="G219" s="1"/>
      <c r="H219" s="13"/>
      <c r="I219" s="13"/>
    </row>
    <row r="220" spans="1:9" ht="15.75">
      <c r="A220" s="1"/>
      <c r="B220" s="1"/>
      <c r="C220" s="1"/>
      <c r="D220" s="1"/>
      <c r="E220" s="1"/>
      <c r="F220" s="1"/>
      <c r="G220" s="1"/>
      <c r="H220" s="1"/>
      <c r="I220" s="14"/>
    </row>
    <row r="221" spans="1:9" ht="15.75">
      <c r="A221" s="8"/>
      <c r="B221" s="13"/>
      <c r="C221" s="1"/>
      <c r="D221" s="1"/>
      <c r="E221" s="1"/>
      <c r="F221" s="1"/>
      <c r="G221" s="1"/>
      <c r="H221" s="13"/>
      <c r="I221" s="13"/>
    </row>
    <row r="222" spans="1:9" ht="409.5">
      <c r="A222" s="10"/>
      <c r="B222" s="10"/>
      <c r="H222" s="10"/>
      <c r="I222" s="10"/>
    </row>
    <row r="223" spans="1:9" ht="15.75">
      <c r="A223" s="13"/>
      <c r="B223" s="13"/>
      <c r="C223" s="1"/>
      <c r="D223" s="1"/>
      <c r="E223" s="1"/>
      <c r="F223" s="1"/>
      <c r="G223" s="1"/>
      <c r="H223" s="13"/>
      <c r="I223" s="10"/>
    </row>
    <row r="224" spans="1:9" ht="15.75">
      <c r="A224" s="13"/>
      <c r="B224" s="13"/>
      <c r="C224" s="1"/>
      <c r="D224" s="1"/>
      <c r="E224" s="8"/>
      <c r="F224" s="8"/>
      <c r="H224" s="10"/>
      <c r="I224" s="10"/>
    </row>
    <row r="225" spans="1:9" ht="15.75">
      <c r="A225" s="13"/>
      <c r="B225" s="13"/>
      <c r="D225" s="1"/>
      <c r="E225" s="8"/>
      <c r="H225" s="10"/>
      <c r="I225" s="10"/>
    </row>
    <row r="226" spans="1:9" ht="15.75">
      <c r="A226" s="13"/>
      <c r="B226" s="10"/>
      <c r="H226" s="13"/>
      <c r="I226" s="10"/>
    </row>
    <row r="227" spans="1:9" ht="15.75">
      <c r="A227" s="13"/>
      <c r="B227" s="13"/>
      <c r="C227" s="1"/>
      <c r="D227" s="8"/>
      <c r="E227" s="1"/>
      <c r="F227" s="1"/>
      <c r="G227" s="1"/>
      <c r="H227" s="13"/>
      <c r="I227" s="13"/>
    </row>
    <row r="228" spans="1:9" ht="15.75">
      <c r="A228" s="13"/>
      <c r="B228" s="13"/>
      <c r="C228" s="1"/>
      <c r="D228" s="1"/>
      <c r="E228" s="8"/>
      <c r="F228" s="8"/>
      <c r="H228" s="10"/>
      <c r="I228" s="9"/>
    </row>
    <row r="229" spans="1:8" ht="409.5">
      <c r="A229" s="15"/>
      <c r="B229" s="15"/>
      <c r="C229" s="15"/>
      <c r="D229" s="15"/>
      <c r="E229" s="15"/>
      <c r="F229" s="15"/>
      <c r="G229" s="15"/>
      <c r="H229" s="15"/>
    </row>
    <row r="230" spans="1:9" ht="15.75">
      <c r="A230" s="2"/>
      <c r="B230" s="2"/>
      <c r="C230" s="2"/>
      <c r="D230" s="2"/>
      <c r="E230" s="2"/>
      <c r="F230" s="2"/>
      <c r="G230" s="2"/>
      <c r="H230" s="2"/>
      <c r="I230" s="2"/>
    </row>
    <row r="231" spans="1:8" ht="15.75">
      <c r="A231" s="2"/>
      <c r="B231" s="2"/>
      <c r="C231" s="2"/>
      <c r="D231" s="2"/>
      <c r="E231" s="2"/>
      <c r="F231" s="2"/>
      <c r="G231" s="2"/>
      <c r="H231" s="15"/>
    </row>
    <row r="232" spans="1:8" ht="15.75">
      <c r="A232" s="2"/>
      <c r="B232" s="2"/>
      <c r="C232" s="2"/>
      <c r="D232" s="1"/>
      <c r="E232" s="1"/>
      <c r="F232" s="1"/>
      <c r="H232" s="1"/>
    </row>
    <row r="233" spans="1:9" ht="15.75">
      <c r="A233" s="15"/>
      <c r="B233" s="15"/>
      <c r="C233" s="15"/>
      <c r="D233" s="15"/>
      <c r="E233" s="15"/>
      <c r="F233" s="15"/>
      <c r="G233" s="15"/>
      <c r="H233" s="15"/>
      <c r="I233" s="1"/>
    </row>
    <row r="234" spans="1:8" ht="409.5">
      <c r="A234" s="10"/>
      <c r="H234" s="10"/>
    </row>
    <row r="235" spans="1:8" ht="409.5">
      <c r="A235" s="15"/>
      <c r="B235" s="15"/>
      <c r="C235" s="15"/>
      <c r="D235" s="15"/>
      <c r="E235" s="15"/>
      <c r="F235" s="15"/>
      <c r="G235" s="15"/>
      <c r="H235" s="15"/>
    </row>
    <row r="236" spans="1:9" ht="15.75">
      <c r="A236" s="2"/>
      <c r="B236" s="2"/>
      <c r="C236" s="2"/>
      <c r="D236" s="2"/>
      <c r="E236" s="2"/>
      <c r="F236" s="2"/>
      <c r="G236" s="2"/>
      <c r="H236" s="2"/>
      <c r="I236" s="14"/>
    </row>
    <row r="237" spans="1:8" ht="15.75">
      <c r="A237" s="2"/>
      <c r="B237" s="2"/>
      <c r="C237" s="2"/>
      <c r="D237" s="2"/>
      <c r="E237" s="8"/>
      <c r="F237" s="15"/>
      <c r="G237" s="15"/>
      <c r="H237" s="15"/>
    </row>
    <row r="238" spans="1:8" ht="15.75">
      <c r="A238" s="2"/>
      <c r="B238" s="2"/>
      <c r="C238" s="2"/>
      <c r="D238" s="1"/>
      <c r="E238" s="1"/>
      <c r="F238" s="1"/>
      <c r="H238" s="1"/>
    </row>
    <row r="239" spans="1:9" ht="15.75">
      <c r="A239" s="15"/>
      <c r="B239" s="15"/>
      <c r="C239" s="15"/>
      <c r="D239" s="15"/>
      <c r="E239" s="15"/>
      <c r="F239" s="15"/>
      <c r="G239" s="15"/>
      <c r="H239" s="15"/>
      <c r="I239" s="1"/>
    </row>
    <row r="240" spans="1:8" ht="15.75">
      <c r="A240" s="2"/>
      <c r="B240" s="2"/>
      <c r="C240" s="2"/>
      <c r="D240" s="2"/>
      <c r="E240" s="2"/>
      <c r="F240" s="2"/>
      <c r="G240" s="2"/>
      <c r="H240" s="2"/>
    </row>
    <row r="241" spans="1:9" ht="15.75">
      <c r="A241" s="2"/>
      <c r="B241" s="2"/>
      <c r="C241" s="2"/>
      <c r="D241" s="2"/>
      <c r="E241" s="2"/>
      <c r="F241" s="2"/>
      <c r="G241" s="2"/>
      <c r="H241" s="2"/>
      <c r="I241" s="14"/>
    </row>
    <row r="242" spans="1:6" ht="15.75">
      <c r="A242" s="2"/>
      <c r="B242" s="1"/>
      <c r="C242" s="1"/>
      <c r="D242" s="1"/>
      <c r="E242" s="8"/>
      <c r="F242" s="8"/>
    </row>
    <row r="243" spans="1:5" ht="15.75">
      <c r="A243" s="1"/>
      <c r="B243" s="1"/>
      <c r="C243" s="1"/>
      <c r="D243" s="1"/>
      <c r="E243" s="8"/>
    </row>
    <row r="244" spans="1:9" ht="409.5">
      <c r="A244" s="8"/>
      <c r="B244" s="8"/>
      <c r="C244" s="8"/>
      <c r="I244" s="9"/>
    </row>
    <row r="245" ht="15.75">
      <c r="A245" s="1"/>
    </row>
    <row r="248" spans="8:9" ht="409.5">
      <c r="H248" s="10"/>
      <c r="I248" s="10"/>
    </row>
    <row r="252" ht="409.5">
      <c r="I252" s="10"/>
    </row>
    <row r="253" ht="409.5">
      <c r="I253" s="10"/>
    </row>
    <row r="254" spans="1:9" ht="15.75">
      <c r="A254" s="1"/>
      <c r="B254" s="1"/>
      <c r="C254" s="1"/>
      <c r="D254" s="1"/>
      <c r="E254" s="1"/>
      <c r="F254" s="1"/>
      <c r="G254" s="1"/>
      <c r="H254" s="1"/>
      <c r="I254" s="13"/>
    </row>
    <row r="255" ht="409.5">
      <c r="I255" s="10"/>
    </row>
    <row r="256" spans="1:9" ht="15.75">
      <c r="A256" s="1"/>
      <c r="B256" s="1"/>
      <c r="C256" s="1"/>
      <c r="D256" s="1"/>
      <c r="E256" s="1"/>
      <c r="F256" s="1"/>
      <c r="G256" s="1"/>
      <c r="H256" s="1"/>
      <c r="I256" s="13"/>
    </row>
    <row r="257" spans="1:9" ht="15.75">
      <c r="A257" s="1"/>
      <c r="B257" s="1"/>
      <c r="C257" s="1"/>
      <c r="D257" s="1"/>
      <c r="E257" s="8"/>
      <c r="F257" s="8"/>
      <c r="I257" s="10"/>
    </row>
    <row r="258" spans="1:9" ht="15.75">
      <c r="A258" s="1"/>
      <c r="B258" s="1"/>
      <c r="C258" s="1"/>
      <c r="D258" s="1"/>
      <c r="E258" s="8"/>
      <c r="I258" s="9"/>
    </row>
    <row r="259" spans="1:9" ht="15.75">
      <c r="A259" s="1"/>
      <c r="H259" s="1"/>
      <c r="I259" s="10"/>
    </row>
    <row r="260" spans="1:9" ht="15.75">
      <c r="A260" s="1"/>
      <c r="I260" s="10"/>
    </row>
    <row r="261" spans="1:9" ht="409.5">
      <c r="A261" s="8"/>
      <c r="B261" s="8"/>
      <c r="C261" s="8"/>
      <c r="I261" s="9"/>
    </row>
    <row r="262" spans="1:9" ht="15.75">
      <c r="A262" s="1"/>
      <c r="B262" s="1"/>
      <c r="C262" s="1"/>
      <c r="D262" s="1"/>
      <c r="E262" s="1"/>
      <c r="F262" s="1"/>
      <c r="G262" s="1"/>
      <c r="H262" s="1"/>
      <c r="I262" s="1"/>
    </row>
    <row r="265" spans="1:9" ht="15.75">
      <c r="A265" s="1"/>
      <c r="B265" s="1"/>
      <c r="C265" s="1"/>
      <c r="D265" s="1"/>
      <c r="E265" s="1"/>
      <c r="F265" s="1"/>
      <c r="G265" s="1"/>
      <c r="H265" s="1"/>
      <c r="I265" s="1"/>
    </row>
    <row r="266" spans="1:5" ht="15.75">
      <c r="A266" s="1"/>
      <c r="B266" s="1"/>
      <c r="C266" s="1"/>
      <c r="D266" s="1"/>
      <c r="E266" s="8"/>
    </row>
    <row r="267" spans="1:8" ht="15.75">
      <c r="A267" s="2"/>
      <c r="B267" s="2"/>
      <c r="C267" s="2"/>
      <c r="D267" s="1"/>
      <c r="E267" s="1"/>
      <c r="F267" s="1"/>
      <c r="H267" s="1"/>
    </row>
    <row r="269" spans="1:4" ht="409.5">
      <c r="A269" s="8"/>
      <c r="B269" s="8"/>
      <c r="C269" s="8"/>
      <c r="D269" s="8"/>
    </row>
    <row r="270" spans="1:4" ht="409.5">
      <c r="A270" s="12"/>
      <c r="B270" s="8"/>
      <c r="C270" s="8"/>
      <c r="D270" s="8"/>
    </row>
    <row r="271" spans="1:9" ht="15.75">
      <c r="A271" s="1"/>
      <c r="B271" s="1"/>
      <c r="C271" s="1"/>
      <c r="D271" s="1"/>
      <c r="E271" s="1"/>
      <c r="F271" s="1"/>
      <c r="G271" s="1"/>
      <c r="H271" s="1"/>
      <c r="I271" s="1"/>
    </row>
    <row r="278" spans="1:4" ht="409.5">
      <c r="A278" s="12"/>
      <c r="B278" s="8"/>
      <c r="C278" s="8"/>
      <c r="D278" s="8"/>
    </row>
    <row r="279" spans="1:4" ht="409.5">
      <c r="A279" s="8"/>
      <c r="B279" s="8"/>
      <c r="C279" s="8"/>
      <c r="D279" s="8"/>
    </row>
    <row r="280" spans="1:9" ht="15.75">
      <c r="A280" s="1"/>
      <c r="B280" s="1"/>
      <c r="C280" s="1"/>
      <c r="D280" s="1"/>
      <c r="E280" s="1"/>
      <c r="F280" s="1"/>
      <c r="G280" s="1"/>
      <c r="H280" s="1"/>
      <c r="I280" s="1"/>
    </row>
    <row r="289" spans="2:9" ht="409.5">
      <c r="B289" s="8"/>
      <c r="I289" s="12"/>
    </row>
    <row r="291" spans="1:4" ht="409.5">
      <c r="A291" s="8"/>
      <c r="B291" s="8"/>
      <c r="C291" s="12"/>
      <c r="D291" s="8"/>
    </row>
    <row r="292" spans="1:9" ht="15.75">
      <c r="A292" s="1"/>
      <c r="B292" s="1"/>
      <c r="C292" s="1"/>
      <c r="D292" s="1"/>
      <c r="E292" s="1"/>
      <c r="F292" s="1"/>
      <c r="G292" s="1"/>
      <c r="H292" s="1"/>
      <c r="I292" s="1"/>
    </row>
    <row r="301" ht="15.75">
      <c r="I301" s="2"/>
    </row>
    <row r="307" ht="15.75">
      <c r="I307" s="1"/>
    </row>
    <row r="308" ht="15.75">
      <c r="I308" s="2"/>
    </row>
    <row r="310" spans="1:4" ht="409.5">
      <c r="A310" s="8"/>
      <c r="B310" s="8"/>
      <c r="C310" s="8"/>
      <c r="D310" s="8"/>
    </row>
    <row r="311" spans="1:9" ht="15.75">
      <c r="A311" s="1"/>
      <c r="B311" s="1"/>
      <c r="C311" s="1"/>
      <c r="D311" s="1"/>
      <c r="E311" s="1"/>
      <c r="F311" s="1"/>
      <c r="G311" s="1"/>
      <c r="H311" s="1"/>
      <c r="I311" s="1"/>
    </row>
    <row r="320" ht="15.75">
      <c r="I320" s="2"/>
    </row>
    <row r="326" ht="15.75">
      <c r="I326" s="1"/>
    </row>
    <row r="328" ht="15.75">
      <c r="A328" s="1"/>
    </row>
    <row r="329" spans="1:2" ht="15.75">
      <c r="A329" s="1"/>
      <c r="B329" s="5"/>
    </row>
    <row r="331" ht="15.75">
      <c r="A331" s="1"/>
    </row>
    <row r="332" ht="409.5">
      <c r="I332" s="7"/>
    </row>
    <row r="333" spans="1:9" ht="409.5">
      <c r="A333" s="8"/>
      <c r="I333" s="8"/>
    </row>
    <row r="334" spans="1:9" ht="15.75">
      <c r="A334" s="1"/>
      <c r="I334" s="8"/>
    </row>
    <row r="335" spans="1:9" ht="15.75">
      <c r="A335" s="1"/>
      <c r="B335" s="5"/>
      <c r="I335" s="8"/>
    </row>
    <row r="337" spans="1:9" ht="15.75">
      <c r="A337" s="1"/>
      <c r="C337" s="6"/>
      <c r="I337" s="7"/>
    </row>
    <row r="338" spans="1:3" ht="15.75">
      <c r="A338" s="1"/>
      <c r="C338" s="6"/>
    </row>
    <row r="339" spans="1:9" ht="409.5">
      <c r="A339" s="8"/>
      <c r="B339" s="8"/>
      <c r="I339" s="8"/>
    </row>
    <row r="340" spans="1:9" ht="15.75">
      <c r="A340" s="1"/>
      <c r="C340" s="6"/>
      <c r="I340" s="8"/>
    </row>
    <row r="342" ht="15.75">
      <c r="A342" s="1"/>
    </row>
    <row r="343" ht="409.5">
      <c r="A343" s="8"/>
    </row>
    <row r="346" spans="1:9" ht="409.5">
      <c r="A346" s="10"/>
      <c r="H346" s="10"/>
      <c r="I346" s="10"/>
    </row>
    <row r="347" spans="1:9" ht="409.5">
      <c r="A347" s="10"/>
      <c r="H347" s="10"/>
      <c r="I347" s="10"/>
    </row>
    <row r="348" spans="1:9" ht="409.5">
      <c r="A348" s="10"/>
      <c r="H348" s="10"/>
      <c r="I348" s="10"/>
    </row>
    <row r="349" spans="1:9" ht="409.5">
      <c r="A349" s="10"/>
      <c r="H349" s="10"/>
      <c r="I349" s="10"/>
    </row>
    <row r="350" spans="1:9" ht="409.5">
      <c r="A350" s="10"/>
      <c r="H350" s="10"/>
      <c r="I350" s="10"/>
    </row>
    <row r="351" spans="1:9" ht="409.5">
      <c r="A351" s="10"/>
      <c r="H351" s="10"/>
      <c r="I351" s="10"/>
    </row>
    <row r="352" spans="1:9" ht="409.5">
      <c r="A352" s="10"/>
      <c r="H352" s="10"/>
      <c r="I352" s="10"/>
    </row>
    <row r="353" spans="1:9" ht="409.5">
      <c r="A353" s="10"/>
      <c r="H353" s="10"/>
      <c r="I353" s="10"/>
    </row>
    <row r="354" spans="1:9" ht="409.5">
      <c r="A354" s="10"/>
      <c r="H354" s="10"/>
      <c r="I354" s="10"/>
    </row>
    <row r="355" spans="1:9" ht="409.5">
      <c r="A355" s="10"/>
      <c r="H355" s="10"/>
      <c r="I355" s="10"/>
    </row>
    <row r="356" spans="1:9" ht="409.5">
      <c r="A356" s="10"/>
      <c r="H356" s="10"/>
      <c r="I356" s="10"/>
    </row>
    <row r="357" spans="1:9" ht="409.5">
      <c r="A357" s="10"/>
      <c r="H357" s="10"/>
      <c r="I357" s="10"/>
    </row>
    <row r="358" spans="1:9" ht="409.5">
      <c r="A358" s="10"/>
      <c r="E358" s="8"/>
      <c r="H358" s="10"/>
      <c r="I358" s="10"/>
    </row>
    <row r="359" spans="1:9" ht="409.5">
      <c r="A359" s="10"/>
      <c r="H359" s="10"/>
      <c r="I359" s="10"/>
    </row>
    <row r="360" spans="1:9" ht="409.5">
      <c r="A360" s="10"/>
      <c r="H360" s="10"/>
      <c r="I360" s="10"/>
    </row>
    <row r="361" spans="1:9" ht="409.5">
      <c r="A361" s="10"/>
      <c r="H361" s="10"/>
      <c r="I361" s="10"/>
    </row>
    <row r="362" spans="1:9" ht="409.5">
      <c r="A362" s="10"/>
      <c r="H362" s="10"/>
      <c r="I362" s="10"/>
    </row>
    <row r="363" spans="1:9" ht="409.5">
      <c r="A363" s="10"/>
      <c r="H363" s="10"/>
      <c r="I363" s="10"/>
    </row>
    <row r="364" spans="1:9" ht="409.5">
      <c r="A364" s="10"/>
      <c r="H364" s="10"/>
      <c r="I364" s="10"/>
    </row>
    <row r="365" spans="1:9" ht="409.5">
      <c r="A365" s="10"/>
      <c r="H365" s="10"/>
      <c r="I365" s="10"/>
    </row>
    <row r="366" spans="1:9" ht="409.5">
      <c r="A366" s="10"/>
      <c r="H366" s="10"/>
      <c r="I366" s="10"/>
    </row>
    <row r="367" spans="1:9" ht="409.5">
      <c r="A367" s="10"/>
      <c r="H367" s="10"/>
      <c r="I367" s="10"/>
    </row>
    <row r="368" spans="1:9" ht="409.5">
      <c r="A368" s="10"/>
      <c r="H368" s="10"/>
      <c r="I368" s="10"/>
    </row>
    <row r="369" spans="1:9" ht="409.5">
      <c r="A369" s="10"/>
      <c r="H369" s="10"/>
      <c r="I369" s="11"/>
    </row>
    <row r="370" ht="409.5">
      <c r="A370" s="10"/>
    </row>
    <row r="371" ht="409.5">
      <c r="A371" s="10"/>
    </row>
    <row r="372" ht="409.5">
      <c r="A372" s="10"/>
    </row>
    <row r="373" spans="1:9" ht="15.75">
      <c r="A373" s="10"/>
      <c r="B373" s="1"/>
      <c r="C373" s="1"/>
      <c r="D373" s="1"/>
      <c r="H373" s="1"/>
      <c r="I373" s="9"/>
    </row>
    <row r="374" ht="409.5">
      <c r="A374" s="10"/>
    </row>
    <row r="376" ht="409.5">
      <c r="A376" s="8"/>
    </row>
    <row r="380" spans="1:7" ht="15.75">
      <c r="A380" s="1"/>
      <c r="B380" s="1"/>
      <c r="C380" s="1"/>
      <c r="D380" s="1"/>
      <c r="E380" s="1"/>
      <c r="F380" s="1"/>
      <c r="G380" s="1"/>
    </row>
    <row r="398" ht="409.5">
      <c r="B398" s="9"/>
    </row>
    <row r="400" ht="409.5">
      <c r="B400" s="8"/>
    </row>
    <row r="401" ht="409.5">
      <c r="D401" s="8"/>
    </row>
    <row r="402" spans="1:9" ht="409.5">
      <c r="A402" s="10"/>
      <c r="H402" s="10"/>
      <c r="I402" s="10"/>
    </row>
    <row r="403" spans="1:9" ht="409.5">
      <c r="A403" s="10"/>
      <c r="H403" s="10"/>
      <c r="I403" s="10"/>
    </row>
    <row r="404" spans="1:9" ht="409.5">
      <c r="A404" s="10"/>
      <c r="H404" s="10"/>
      <c r="I404" s="10"/>
    </row>
    <row r="405" spans="1:9" ht="409.5">
      <c r="A405" s="10"/>
      <c r="H405" s="10"/>
      <c r="I405" s="10"/>
    </row>
    <row r="406" spans="1:9" ht="409.5">
      <c r="A406" s="10"/>
      <c r="H406" s="10"/>
      <c r="I406" s="10"/>
    </row>
    <row r="407" spans="1:9" ht="409.5">
      <c r="A407" s="10"/>
      <c r="H407" s="10"/>
      <c r="I407" s="10"/>
    </row>
    <row r="408" spans="1:9" ht="409.5">
      <c r="A408" s="10"/>
      <c r="H408" s="10"/>
      <c r="I408" s="10"/>
    </row>
    <row r="409" spans="1:9" ht="409.5">
      <c r="A409" s="10"/>
      <c r="H409" s="10"/>
      <c r="I409" s="10"/>
    </row>
    <row r="410" spans="1:9" ht="409.5">
      <c r="A410" s="10"/>
      <c r="H410" s="10"/>
      <c r="I410" s="10"/>
    </row>
    <row r="411" spans="1:9" ht="409.5">
      <c r="A411" s="10"/>
      <c r="H411" s="10"/>
      <c r="I411" s="10"/>
    </row>
    <row r="412" spans="1:9" ht="409.5">
      <c r="A412" s="10"/>
      <c r="H412" s="10"/>
      <c r="I412" s="10"/>
    </row>
    <row r="413" spans="1:9" ht="409.5">
      <c r="A413" s="10"/>
      <c r="H413" s="10"/>
      <c r="I413" s="10"/>
    </row>
    <row r="414" spans="1:9" ht="409.5">
      <c r="A414" s="10"/>
      <c r="H414" s="10"/>
      <c r="I414" s="10"/>
    </row>
    <row r="415" spans="1:9" ht="409.5">
      <c r="A415" s="10"/>
      <c r="H415" s="10"/>
      <c r="I415" s="11"/>
    </row>
    <row r="416" spans="1:9" ht="409.5">
      <c r="A416" s="10"/>
      <c r="H416" s="10"/>
      <c r="I416" s="10"/>
    </row>
    <row r="417" spans="1:9" ht="409.5">
      <c r="A417" s="10"/>
      <c r="B417" s="8"/>
      <c r="H417" s="10"/>
      <c r="I417" s="10"/>
    </row>
    <row r="418" spans="1:9" ht="409.5">
      <c r="A418" s="10"/>
      <c r="H418" s="10"/>
      <c r="I418" s="10"/>
    </row>
    <row r="419" spans="1:9" ht="409.5">
      <c r="A419" s="10"/>
      <c r="H419" s="10"/>
      <c r="I419" s="10"/>
    </row>
    <row r="420" spans="1:9" ht="409.5">
      <c r="A420" s="10"/>
      <c r="H420" s="10"/>
      <c r="I420" s="10"/>
    </row>
    <row r="421" spans="1:9" ht="409.5">
      <c r="A421" s="10"/>
      <c r="H421" s="10"/>
      <c r="I421" s="10"/>
    </row>
    <row r="422" spans="1:9" ht="409.5">
      <c r="A422" s="10"/>
      <c r="H422" s="10"/>
      <c r="I422" s="10"/>
    </row>
    <row r="423" spans="1:9" ht="409.5">
      <c r="A423" s="10"/>
      <c r="H423" s="10"/>
      <c r="I423" s="10"/>
    </row>
    <row r="424" spans="8:9" ht="409.5">
      <c r="H424" s="10"/>
      <c r="I424" s="10"/>
    </row>
    <row r="425" spans="8:9" ht="409.5">
      <c r="H425" s="10"/>
      <c r="I425" s="9"/>
    </row>
    <row r="426" spans="8:9" ht="409.5">
      <c r="H426" s="10"/>
      <c r="I426" s="9"/>
    </row>
    <row r="427" ht="409.5">
      <c r="A427" s="8"/>
    </row>
    <row r="429" ht="409.5">
      <c r="A429" s="10"/>
    </row>
    <row r="430" ht="409.5">
      <c r="A430" s="10"/>
    </row>
    <row r="431" ht="409.5">
      <c r="A431" s="10"/>
    </row>
    <row r="432" spans="1:9" ht="409.5">
      <c r="A432" s="10"/>
      <c r="H432" s="10"/>
      <c r="I432" s="10"/>
    </row>
    <row r="433" spans="1:9" ht="409.5">
      <c r="A433" s="10"/>
      <c r="H433" s="10"/>
      <c r="I433" s="10"/>
    </row>
    <row r="434" spans="1:9" ht="409.5">
      <c r="A434" s="10"/>
      <c r="H434" s="10"/>
      <c r="I434" s="10"/>
    </row>
    <row r="435" spans="1:9" ht="409.5">
      <c r="A435" s="10"/>
      <c r="H435" s="10"/>
      <c r="I435" s="10"/>
    </row>
    <row r="436" spans="1:9" ht="409.5">
      <c r="A436" s="10"/>
      <c r="H436" s="10"/>
      <c r="I436" s="10"/>
    </row>
    <row r="437" spans="1:9" ht="409.5">
      <c r="A437" s="10"/>
      <c r="H437" s="10"/>
      <c r="I437" s="10"/>
    </row>
    <row r="438" spans="1:9" ht="409.5">
      <c r="A438" s="10"/>
      <c r="H438" s="10"/>
      <c r="I438" s="10"/>
    </row>
    <row r="439" spans="1:9" ht="409.5">
      <c r="A439" s="10"/>
      <c r="H439" s="10"/>
      <c r="I439" s="10"/>
    </row>
    <row r="440" spans="1:9" ht="409.5">
      <c r="A440" s="10"/>
      <c r="H440" s="10"/>
      <c r="I440" s="10"/>
    </row>
    <row r="441" spans="1:9" ht="409.5">
      <c r="A441" s="10"/>
      <c r="H441" s="10"/>
      <c r="I441" s="10"/>
    </row>
    <row r="442" spans="1:9" ht="409.5">
      <c r="A442" s="10"/>
      <c r="H442" s="10"/>
      <c r="I442" s="10"/>
    </row>
    <row r="443" spans="1:9" ht="409.5">
      <c r="A443" s="10"/>
      <c r="H443" s="10"/>
      <c r="I443" s="10"/>
    </row>
    <row r="444" spans="1:9" ht="409.5">
      <c r="A444" s="10"/>
      <c r="H444" s="10"/>
      <c r="I444" s="10"/>
    </row>
    <row r="445" spans="1:9" ht="409.5">
      <c r="A445" s="10"/>
      <c r="H445" s="10"/>
      <c r="I445" s="10"/>
    </row>
    <row r="446" spans="1:9" ht="409.5">
      <c r="A446" s="10"/>
      <c r="H446" s="10"/>
      <c r="I446" s="10"/>
    </row>
    <row r="447" spans="1:9" ht="409.5">
      <c r="A447" s="10"/>
      <c r="H447" s="10"/>
      <c r="I447" s="10"/>
    </row>
    <row r="448" spans="1:9" ht="409.5">
      <c r="A448" s="10"/>
      <c r="H448" s="10"/>
      <c r="I448" s="10"/>
    </row>
    <row r="449" spans="1:9" ht="409.5">
      <c r="A449" s="10"/>
      <c r="H449" s="10"/>
      <c r="I449" s="10"/>
    </row>
    <row r="450" spans="8:9" ht="409.5">
      <c r="H450" s="10"/>
      <c r="I450" s="10"/>
    </row>
    <row r="451" spans="8:9" ht="409.5">
      <c r="H451" s="10"/>
      <c r="I451" s="10"/>
    </row>
    <row r="452" spans="8:9" ht="409.5">
      <c r="H452" s="10"/>
      <c r="I452" s="9"/>
    </row>
    <row r="454" ht="409.5">
      <c r="D454" s="8"/>
    </row>
    <row r="456" spans="1:9" ht="409.5">
      <c r="A456" s="10"/>
      <c r="H456" s="10"/>
      <c r="I456" s="10"/>
    </row>
    <row r="457" spans="1:9" ht="409.5">
      <c r="A457" s="10"/>
      <c r="H457" s="10"/>
      <c r="I457" s="10"/>
    </row>
    <row r="458" spans="1:9" ht="409.5">
      <c r="A458" s="10"/>
      <c r="H458" s="10"/>
      <c r="I458" s="10"/>
    </row>
    <row r="459" spans="1:9" ht="409.5">
      <c r="A459" s="10"/>
      <c r="H459" s="10"/>
      <c r="I459" s="10"/>
    </row>
    <row r="460" spans="1:9" ht="409.5">
      <c r="A460" s="10"/>
      <c r="H460" s="10"/>
      <c r="I460" s="10"/>
    </row>
    <row r="461" spans="1:9" ht="409.5">
      <c r="A461" s="10"/>
      <c r="H461" s="10"/>
      <c r="I461" s="10"/>
    </row>
    <row r="462" spans="1:9" ht="409.5">
      <c r="A462" s="10"/>
      <c r="H462" s="10"/>
      <c r="I462" s="10"/>
    </row>
    <row r="463" spans="1:9" ht="409.5">
      <c r="A463" s="10"/>
      <c r="H463" s="10"/>
      <c r="I463" s="10"/>
    </row>
    <row r="464" spans="1:9" ht="409.5">
      <c r="A464" s="10"/>
      <c r="H464" s="10"/>
      <c r="I464" s="10"/>
    </row>
    <row r="465" spans="1:9" ht="409.5">
      <c r="A465" s="10"/>
      <c r="H465" s="10"/>
      <c r="I465" s="10"/>
    </row>
    <row r="466" spans="1:9" ht="409.5">
      <c r="A466" s="10"/>
      <c r="H466" s="10"/>
      <c r="I466" s="10"/>
    </row>
    <row r="467" spans="1:9" ht="409.5">
      <c r="A467" s="10"/>
      <c r="H467" s="10"/>
      <c r="I467" s="10"/>
    </row>
    <row r="468" spans="1:9" ht="409.5">
      <c r="A468" s="10"/>
      <c r="H468" s="10"/>
      <c r="I468" s="10"/>
    </row>
    <row r="469" spans="1:9" ht="409.5">
      <c r="A469" s="10"/>
      <c r="H469" s="10"/>
      <c r="I469" s="10"/>
    </row>
    <row r="470" spans="1:9" ht="409.5">
      <c r="A470" s="10"/>
      <c r="H470" s="10"/>
      <c r="I470" s="10"/>
    </row>
    <row r="471" spans="1:9" ht="409.5">
      <c r="A471" s="10"/>
      <c r="H471" s="10"/>
      <c r="I471" s="10"/>
    </row>
    <row r="472" spans="1:9" ht="409.5">
      <c r="A472" s="10"/>
      <c r="H472" s="10"/>
      <c r="I472" s="10"/>
    </row>
    <row r="473" spans="8:9" ht="409.5">
      <c r="H473" s="10"/>
      <c r="I473" s="10"/>
    </row>
    <row r="474" spans="8:9" ht="409.5">
      <c r="H474" s="10"/>
      <c r="I474" s="9"/>
    </row>
    <row r="475" spans="8:9" ht="409.5">
      <c r="H475" s="10"/>
      <c r="I475" s="10"/>
    </row>
    <row r="478" ht="409.5">
      <c r="D478" s="8"/>
    </row>
    <row r="480" spans="1:9" ht="409.5">
      <c r="A480" s="10"/>
      <c r="H480" s="10"/>
      <c r="I480" s="10"/>
    </row>
    <row r="481" spans="1:9" ht="409.5">
      <c r="A481" s="10"/>
      <c r="H481" s="10"/>
      <c r="I481" s="10"/>
    </row>
    <row r="482" spans="1:9" ht="409.5">
      <c r="A482" s="10"/>
      <c r="H482" s="10"/>
      <c r="I482" s="10"/>
    </row>
    <row r="483" spans="1:9" ht="409.5">
      <c r="A483" s="10"/>
      <c r="H483" s="10"/>
      <c r="I483" s="10"/>
    </row>
    <row r="484" spans="1:9" ht="409.5">
      <c r="A484" s="10"/>
      <c r="H484" s="10"/>
      <c r="I484" s="10"/>
    </row>
    <row r="485" spans="1:9" ht="409.5">
      <c r="A485" s="10"/>
      <c r="H485" s="10"/>
      <c r="I485" s="10"/>
    </row>
    <row r="486" spans="1:9" ht="409.5">
      <c r="A486" s="10"/>
      <c r="H486" s="10"/>
      <c r="I486" s="10"/>
    </row>
    <row r="487" spans="1:9" ht="409.5">
      <c r="A487" s="10"/>
      <c r="H487" s="10"/>
      <c r="I487" s="10"/>
    </row>
    <row r="488" spans="1:9" ht="409.5">
      <c r="A488" s="10"/>
      <c r="H488" s="10"/>
      <c r="I488" s="10"/>
    </row>
    <row r="489" spans="8:9" ht="409.5">
      <c r="H489" s="10"/>
      <c r="I489" s="10"/>
    </row>
    <row r="490" spans="8:9" ht="409.5">
      <c r="H490" s="10"/>
      <c r="I490" s="9"/>
    </row>
    <row r="493" ht="409.5">
      <c r="I493" s="8"/>
    </row>
    <row r="510" ht="409.5">
      <c r="D510" s="8"/>
    </row>
    <row r="511" spans="1:9" ht="409.5">
      <c r="A511" s="10"/>
      <c r="H511" s="10"/>
      <c r="I511" s="10"/>
    </row>
    <row r="512" spans="1:9" ht="409.5">
      <c r="A512" s="10"/>
      <c r="H512" s="10"/>
      <c r="I512" s="10"/>
    </row>
    <row r="513" spans="1:9" ht="409.5">
      <c r="A513" s="10"/>
      <c r="H513" s="10"/>
      <c r="I513" s="10"/>
    </row>
    <row r="514" spans="1:9" ht="409.5">
      <c r="A514" s="10"/>
      <c r="H514" s="10"/>
      <c r="I514" s="10"/>
    </row>
    <row r="515" spans="1:9" ht="409.5">
      <c r="A515" s="10"/>
      <c r="H515" s="10"/>
      <c r="I515" s="10"/>
    </row>
    <row r="516" spans="1:9" ht="409.5">
      <c r="A516" s="10"/>
      <c r="H516" s="10"/>
      <c r="I516" s="10"/>
    </row>
    <row r="517" spans="1:9" ht="409.5">
      <c r="A517" s="10"/>
      <c r="H517" s="10"/>
      <c r="I517" s="10"/>
    </row>
    <row r="518" spans="1:9" ht="409.5">
      <c r="A518" s="10"/>
      <c r="H518" s="10"/>
      <c r="I518" s="10"/>
    </row>
    <row r="519" spans="1:9" ht="409.5">
      <c r="A519" s="10"/>
      <c r="H519" s="10"/>
      <c r="I519" s="10"/>
    </row>
    <row r="520" spans="1:9" ht="409.5">
      <c r="A520" s="10"/>
      <c r="H520" s="10"/>
      <c r="I520" s="10"/>
    </row>
    <row r="521" spans="1:9" ht="409.5">
      <c r="A521" s="10"/>
      <c r="H521" s="10"/>
      <c r="I521" s="10"/>
    </row>
    <row r="522" spans="1:9" ht="409.5">
      <c r="A522" s="10"/>
      <c r="H522" s="10"/>
      <c r="I522" s="10"/>
    </row>
    <row r="523" spans="1:9" ht="409.5">
      <c r="A523" s="10"/>
      <c r="H523" s="10"/>
      <c r="I523" s="10"/>
    </row>
    <row r="524" spans="1:9" ht="409.5">
      <c r="A524" s="10"/>
      <c r="H524" s="10"/>
      <c r="I524" s="10"/>
    </row>
    <row r="525" spans="1:9" ht="409.5">
      <c r="A525" s="10"/>
      <c r="H525" s="10"/>
      <c r="I525" s="10"/>
    </row>
    <row r="526" spans="1:9" ht="409.5">
      <c r="A526" s="10"/>
      <c r="H526" s="10"/>
      <c r="I526" s="10"/>
    </row>
    <row r="527" spans="1:9" ht="409.5">
      <c r="A527" s="10"/>
      <c r="H527" s="10"/>
      <c r="I527" s="10"/>
    </row>
    <row r="528" spans="1:9" ht="409.5">
      <c r="A528" s="10"/>
      <c r="H528" s="10"/>
      <c r="I528" s="10"/>
    </row>
    <row r="529" spans="1:9" ht="409.5">
      <c r="A529" s="10"/>
      <c r="H529" s="10"/>
      <c r="I529" s="10"/>
    </row>
    <row r="530" spans="1:9" ht="409.5">
      <c r="A530" s="10"/>
      <c r="H530" s="10"/>
      <c r="I530" s="10"/>
    </row>
    <row r="531" spans="1:9" ht="409.5">
      <c r="A531" s="10"/>
      <c r="H531" s="10"/>
      <c r="I531" s="10"/>
    </row>
    <row r="532" spans="1:9" ht="409.5">
      <c r="A532" s="10"/>
      <c r="H532" s="10"/>
      <c r="I532" s="10"/>
    </row>
    <row r="533" spans="1:9" ht="409.5">
      <c r="A533" s="10"/>
      <c r="H533" s="10"/>
      <c r="I533" s="10"/>
    </row>
    <row r="534" spans="1:9" ht="409.5">
      <c r="A534" s="10"/>
      <c r="H534" s="10"/>
      <c r="I534" s="10"/>
    </row>
    <row r="535" spans="8:9" ht="409.5">
      <c r="H535" s="10"/>
      <c r="I535" s="10"/>
    </row>
    <row r="536" spans="8:9" ht="409.5">
      <c r="H536" s="10"/>
      <c r="I536" s="9"/>
    </row>
    <row r="537" spans="8:9" ht="409.5">
      <c r="H537" s="10"/>
      <c r="I537" s="10"/>
    </row>
    <row r="538" spans="8:9" ht="409.5">
      <c r="H538" s="10"/>
      <c r="I538" s="10"/>
    </row>
    <row r="539" spans="8:9" ht="409.5">
      <c r="H539" s="10"/>
      <c r="I539" s="10"/>
    </row>
    <row r="540" spans="8:9" ht="409.5">
      <c r="H540" s="10"/>
      <c r="I540" s="10"/>
    </row>
    <row r="541" spans="8:9" ht="409.5">
      <c r="H541" s="10"/>
      <c r="I541" s="10"/>
    </row>
    <row r="542" spans="8:9" ht="409.5">
      <c r="H542" s="10"/>
      <c r="I542" s="10"/>
    </row>
    <row r="543" spans="8:9" ht="409.5">
      <c r="H543" s="10"/>
      <c r="I543" s="10"/>
    </row>
    <row r="544" spans="8:9" ht="409.5">
      <c r="H544" s="10"/>
      <c r="I544" s="10"/>
    </row>
    <row r="545" spans="8:9" ht="409.5">
      <c r="H545" s="10"/>
      <c r="I545" s="10"/>
    </row>
    <row r="546" spans="8:9" ht="409.5">
      <c r="H546" s="10"/>
      <c r="I546" s="10"/>
    </row>
    <row r="547" spans="8:9" ht="409.5">
      <c r="H547" s="10"/>
      <c r="I547" s="10"/>
    </row>
    <row r="548" spans="8:9" ht="409.5">
      <c r="H548" s="10"/>
      <c r="I548" s="10"/>
    </row>
    <row r="549" spans="8:9" ht="409.5">
      <c r="H549" s="10"/>
      <c r="I549" s="10"/>
    </row>
    <row r="550" spans="8:9" ht="409.5">
      <c r="H550" s="10"/>
      <c r="I550" s="10"/>
    </row>
    <row r="551" spans="8:9" ht="409.5">
      <c r="H551" s="10"/>
      <c r="I551" s="10"/>
    </row>
    <row r="552" spans="8:9" ht="409.5">
      <c r="H552" s="10"/>
      <c r="I552" s="10"/>
    </row>
    <row r="553" spans="8:9" ht="409.5">
      <c r="H553" s="10"/>
      <c r="I553" s="10"/>
    </row>
    <row r="554" spans="8:9" ht="409.5">
      <c r="H554" s="10"/>
      <c r="I554" s="10"/>
    </row>
    <row r="556" spans="8:9" ht="409.5">
      <c r="H556" s="10"/>
      <c r="I556" s="10"/>
    </row>
    <row r="560" spans="1:9" ht="409.5">
      <c r="A560" s="10"/>
      <c r="H560" s="10"/>
      <c r="I560" s="10"/>
    </row>
    <row r="561" spans="1:9" ht="409.5">
      <c r="A561" s="8"/>
      <c r="I561" s="8"/>
    </row>
    <row r="563" spans="1:9" ht="409.5">
      <c r="A563" s="8"/>
      <c r="B563" s="8"/>
      <c r="C563" s="8"/>
      <c r="I563" s="8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INVIS spol. s.r.o.</dc:creator>
  <cp:keywords/>
  <dc:description/>
  <cp:lastModifiedBy>Jaroslava Beilová</cp:lastModifiedBy>
  <cp:lastPrinted>2013-02-18T18:46:15Z</cp:lastPrinted>
  <dcterms:created xsi:type="dcterms:W3CDTF">2005-07-05T14:11:27Z</dcterms:created>
  <dcterms:modified xsi:type="dcterms:W3CDTF">2013-02-20T10:17:30Z</dcterms:modified>
  <cp:category/>
  <cp:version/>
  <cp:contentType/>
  <cp:contentStatus/>
</cp:coreProperties>
</file>